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Hyldi\Desktop\"/>
    </mc:Choice>
  </mc:AlternateContent>
  <xr:revisionPtr revIDLastSave="0" documentId="13_ncr:1_{F3FA65CC-B75D-4A98-A927-0DC8B465F35E}" xr6:coauthVersionLast="47" xr6:coauthVersionMax="47" xr10:uidLastSave="{00000000-0000-0000-0000-000000000000}"/>
  <bookViews>
    <workbookView xWindow="-120" yWindow="-120" windowWidth="29040" windowHeight="15720" xr2:uid="{0CF763F1-1466-4BCF-93B8-9D99D4C266B2}"/>
  </bookViews>
  <sheets>
    <sheet name="Kørselsregnskab" sheetId="1" r:id="rId1"/>
    <sheet name="Kørselsregnskab - printervenlig" sheetId="3" r:id="rId2"/>
    <sheet name="Datavalidering" sheetId="2" state="hidden" r:id="rId3"/>
  </sheets>
  <definedNames>
    <definedName name="_xlnm._FilterDatabase" localSheetId="2" hidden="1">Datavalidering!$E$1:$E$8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H33" i="1" s="1"/>
  <c r="F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H88" i="3" s="1"/>
  <c r="G32" i="3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72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H72" i="1"/>
  <c r="G73" i="1"/>
  <c r="H73" i="1"/>
  <c r="F88" i="1"/>
  <c r="G32" i="1"/>
  <c r="H32" i="1" s="1"/>
  <c r="H88" i="1" l="1"/>
</calcChain>
</file>

<file path=xl/sharedStrings.xml><?xml version="1.0" encoding="utf-8"?>
<sst xmlns="http://schemas.openxmlformats.org/spreadsheetml/2006/main" count="87" uniqueCount="61">
  <si>
    <t>Fødselsdato</t>
  </si>
  <si>
    <t>Adresse</t>
  </si>
  <si>
    <t>Dato</t>
  </si>
  <si>
    <t>Post nr. og by</t>
  </si>
  <si>
    <t>Fra</t>
  </si>
  <si>
    <t>Til</t>
  </si>
  <si>
    <t>Kørsel</t>
  </si>
  <si>
    <t>Bilens reg.nr.</t>
  </si>
  <si>
    <t>Fulde navn:</t>
  </si>
  <si>
    <t>Afdeling</t>
  </si>
  <si>
    <t>Afdelinger</t>
  </si>
  <si>
    <t>60+</t>
  </si>
  <si>
    <t>Badminton</t>
  </si>
  <si>
    <t>Esport</t>
  </si>
  <si>
    <t>Fodbold</t>
  </si>
  <si>
    <t>Forretningsudvalget</t>
  </si>
  <si>
    <t>Gymnastik</t>
  </si>
  <si>
    <t>Håndbold</t>
  </si>
  <si>
    <t>Motion</t>
  </si>
  <si>
    <t>Padel</t>
  </si>
  <si>
    <t>Sponsor</t>
  </si>
  <si>
    <t>Svømning</t>
  </si>
  <si>
    <t>Formål</t>
  </si>
  <si>
    <t>Turneringskamp</t>
  </si>
  <si>
    <t>Kampbesigtigelse</t>
  </si>
  <si>
    <t>Møde</t>
  </si>
  <si>
    <t>Kursus</t>
  </si>
  <si>
    <t>Holdtræning</t>
  </si>
  <si>
    <t>Stævne</t>
  </si>
  <si>
    <t>Indkøb for foreningen</t>
  </si>
  <si>
    <t>Andet</t>
  </si>
  <si>
    <t>Formål for kørsel</t>
  </si>
  <si>
    <t>Sats</t>
  </si>
  <si>
    <t>Beløb</t>
  </si>
  <si>
    <t>Bemærkning</t>
  </si>
  <si>
    <t>I alt</t>
  </si>
  <si>
    <t>Skema til brug for udbetaling af kørselsgodtgørelse</t>
  </si>
  <si>
    <t>Angiv adresse + postnummer</t>
  </si>
  <si>
    <t>Kørselsregnskab</t>
  </si>
  <si>
    <t>Fx 1-3</t>
  </si>
  <si>
    <t>dd-mm-åååå</t>
  </si>
  <si>
    <t>KM 
i alt</t>
  </si>
  <si>
    <t>Kørt retur?</t>
  </si>
  <si>
    <t>Brug dropdown</t>
  </si>
  <si>
    <t>Udfyld én række pr. tur. Sats og beløb beregnes automatisk.</t>
  </si>
  <si>
    <t>Der må gerne være tomme linjer. De kan eventuelt skjules, når du er færdig.</t>
  </si>
  <si>
    <t>Jf. forretningsorden for Alhedens Idrætsforening kan der ydes kørselsgodtgørelse til frivillige efter følgende retningslinjer:</t>
  </si>
  <si>
    <t>Når skemaet er udfyldt, gemmes det og sendes til din udvalgsformand til godkendelse.</t>
  </si>
  <si>
    <t>Når skemaet er godkendt, videresender udvalgsformanden det til forretningsføreren, som sørger for udbetalingen.</t>
  </si>
  <si>
    <t>Det anbefales at udfylde regnearket på en computer, men det kan også printes og udfyldes manuelt.</t>
  </si>
  <si>
    <t>Regler (hvad gælder)</t>
  </si>
  <si>
    <t>Indsendelse (hvad gør jeg bagefter)</t>
  </si>
  <si>
    <r>
      <t xml:space="preserve">Bank         </t>
    </r>
    <r>
      <rPr>
        <sz val="11"/>
        <color theme="1"/>
        <rFont val="Aptos Narrow"/>
        <family val="2"/>
        <scheme val="minor"/>
      </rPr>
      <t>Reg:</t>
    </r>
  </si>
  <si>
    <t>Der kan udbetales kørselsgodtgørelse til trænere og udvalgsmedlemmer i forbindelse med deltagelse 
i stævner, kurser og lignende aktiviteter. Godtgørelsen udbetales efter statens gældende takster.</t>
  </si>
  <si>
    <r>
      <t xml:space="preserve">For frivillige, som har længere kørsel til </t>
    </r>
    <r>
      <rPr>
        <b/>
        <u/>
        <sz val="11"/>
        <color theme="1"/>
        <rFont val="Aptos Narrow"/>
        <family val="2"/>
        <scheme val="minor"/>
      </rPr>
      <t>holdtræninger</t>
    </r>
    <r>
      <rPr>
        <sz val="11"/>
        <color theme="1"/>
        <rFont val="Aptos Narrow"/>
        <family val="2"/>
        <scheme val="minor"/>
      </rPr>
      <t xml:space="preserve"> i foreningen, kan der også ydes en kompensation. 
Det er den enkelte frivilliges ansvar at indrapportere kørsel til sit udvalg.</t>
    </r>
  </si>
  <si>
    <t>Modellen hedder 2 kr. pr. kørt kilometer over 10 km. pr. dag mellem idrætsforeningen og bopælen. 
Det vil sige, at man har 8 km fra bopæl til idrætsforeningen, vil man få godtgørelse for 2x8 km – 10 km = 6 km á 2 kr svarende til 12 kr. totalt.</t>
  </si>
  <si>
    <r>
      <t xml:space="preserve">Bank           </t>
    </r>
    <r>
      <rPr>
        <sz val="11"/>
        <color theme="1"/>
        <rFont val="Aptos Narrow"/>
        <family val="2"/>
        <scheme val="minor"/>
      </rPr>
      <t>Reg:</t>
    </r>
  </si>
  <si>
    <t>Indsendelse</t>
  </si>
  <si>
    <t>Vejledning</t>
  </si>
  <si>
    <t>For Alhedens Idrætsforening kan der ydes kørselsgodtgørelse til frivillige efter følgende retningslinjer:</t>
  </si>
  <si>
    <t>Retningslinjer for kørselsgodtgørelse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</si>
</sst>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1" fillId="2" borderId="29" xfId="0" applyFont="1" applyFill="1" applyBorder="1" applyAlignment="1" applyProtection="1">
      <alignment vertical="top"/>
      <protection locked="0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0" fillId="2" borderId="21" xfId="0" applyFill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right"/>
      <protection locked="0"/>
    </xf>
    <xf numFmtId="2" fontId="0" fillId="0" borderId="0" xfId="0" applyNumberFormat="1" applyProtection="1">
      <protection locked="0"/>
    </xf>
    <xf numFmtId="0" fontId="2" fillId="2" borderId="30" xfId="0" applyFont="1" applyFill="1" applyBorder="1" applyAlignment="1" applyProtection="1">
      <alignment vertical="top"/>
      <protection locked="0"/>
    </xf>
    <xf numFmtId="0" fontId="3" fillId="2" borderId="30" xfId="0" applyFont="1" applyFill="1" applyBorder="1" applyAlignment="1" applyProtection="1">
      <alignment vertical="top"/>
      <protection locked="0"/>
    </xf>
    <xf numFmtId="0" fontId="3" fillId="2" borderId="21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3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5" fillId="0" borderId="0" xfId="0" applyFont="1" applyProtection="1">
      <protection locked="0"/>
    </xf>
    <xf numFmtId="0" fontId="1" fillId="0" borderId="13" xfId="0" applyFont="1" applyBorder="1"/>
    <xf numFmtId="0" fontId="0" fillId="3" borderId="9" xfId="0" applyFill="1" applyBorder="1" applyAlignment="1" applyProtection="1">
      <alignment horizontal="left"/>
      <protection locked="0"/>
    </xf>
    <xf numFmtId="2" fontId="0" fillId="0" borderId="34" xfId="0" applyNumberFormat="1" applyBorder="1"/>
    <xf numFmtId="0" fontId="0" fillId="0" borderId="24" xfId="0" applyBorder="1"/>
    <xf numFmtId="2" fontId="0" fillId="0" borderId="18" xfId="0" applyNumberFormat="1" applyBorder="1"/>
    <xf numFmtId="0" fontId="0" fillId="0" borderId="15" xfId="0" applyBorder="1"/>
    <xf numFmtId="2" fontId="0" fillId="0" borderId="19" xfId="0" applyNumberFormat="1" applyBorder="1"/>
    <xf numFmtId="0" fontId="0" fillId="0" borderId="16" xfId="0" applyBorder="1"/>
    <xf numFmtId="14" fontId="0" fillId="3" borderId="34" xfId="0" applyNumberFormat="1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35" xfId="0" applyFill="1" applyBorder="1" applyProtection="1">
      <protection locked="0"/>
    </xf>
    <xf numFmtId="0" fontId="0" fillId="3" borderId="32" xfId="0" applyFill="1" applyBorder="1" applyProtection="1">
      <protection locked="0"/>
    </xf>
    <xf numFmtId="14" fontId="0" fillId="3" borderId="18" xfId="0" applyNumberFormat="1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14" fontId="0" fillId="3" borderId="19" xfId="0" applyNumberFormat="1" applyFill="1" applyBorder="1" applyProtection="1">
      <protection locked="0"/>
    </xf>
    <xf numFmtId="0" fontId="0" fillId="3" borderId="3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16" xfId="0" applyFill="1" applyBorder="1" applyProtection="1">
      <protection locked="0"/>
    </xf>
    <xf numFmtId="49" fontId="0" fillId="3" borderId="9" xfId="0" applyNumberFormat="1" applyFill="1" applyBorder="1" applyAlignment="1" applyProtection="1">
      <alignment horizontal="left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49" fontId="0" fillId="3" borderId="9" xfId="0" applyNumberFormat="1" applyFill="1" applyBorder="1" applyAlignment="1" applyProtection="1">
      <alignment horizontal="left"/>
      <protection locked="0"/>
    </xf>
    <xf numFmtId="49" fontId="0" fillId="3" borderId="8" xfId="0" applyNumberFormat="1" applyFill="1" applyBorder="1" applyAlignment="1" applyProtection="1">
      <alignment horizontal="left"/>
      <protection locked="0"/>
    </xf>
    <xf numFmtId="49" fontId="0" fillId="3" borderId="11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 applyProtection="1">
      <alignment horizontal="left"/>
      <protection locked="0"/>
    </xf>
    <xf numFmtId="49" fontId="0" fillId="3" borderId="11" xfId="0" quotePrefix="1" applyNumberFormat="1" applyFill="1" applyBorder="1" applyAlignment="1" applyProtection="1">
      <alignment horizontal="left"/>
      <protection locked="0"/>
    </xf>
    <xf numFmtId="49" fontId="0" fillId="3" borderId="10" xfId="0" quotePrefix="1" applyNumberFormat="1" applyFill="1" applyBorder="1" applyAlignment="1" applyProtection="1">
      <alignment horizontal="left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2" borderId="31" xfId="0" applyFont="1" applyFill="1" applyBorder="1" applyAlignment="1" applyProtection="1">
      <alignment horizontal="center"/>
      <protection locked="0"/>
    </xf>
    <xf numFmtId="0" fontId="1" fillId="2" borderId="24" xfId="0" applyFont="1" applyFill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3" borderId="11" xfId="0" quotePrefix="1" applyFill="1" applyBorder="1" applyAlignment="1" applyProtection="1">
      <alignment horizontal="left"/>
      <protection locked="0"/>
    </xf>
    <xf numFmtId="0" fontId="0" fillId="3" borderId="10" xfId="0" quotePrefix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4" fontId="0" fillId="0" borderId="24" xfId="0" applyNumberFormat="1" applyBorder="1"/>
    <xf numFmtId="4" fontId="0" fillId="0" borderId="15" xfId="0" applyNumberFormat="1" applyBorder="1"/>
    <xf numFmtId="4" fontId="0" fillId="0" borderId="16" xfId="0" applyNumberFormat="1" applyBorder="1"/>
    <xf numFmtId="4" fontId="1" fillId="0" borderId="13" xfId="0" applyNumberFormat="1" applyFont="1" applyBorder="1"/>
    <xf numFmtId="164" fontId="0" fillId="3" borderId="24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164" fontId="1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1733550</xdr:colOff>
      <xdr:row>0</xdr:row>
      <xdr:rowOff>19051</xdr:rowOff>
    </xdr:from>
    <xdr:to>
      <xdr:col>9</xdr:col>
      <xdr:colOff>706754</xdr:colOff>
      <xdr:row>1</xdr:row>
      <xdr:rowOff>481610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6C39AFE9-EBE1-CA5D-23A1-DA0DD0D34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19051"/>
          <a:ext cx="3373754" cy="6530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753341</xdr:colOff>
      <xdr:row>8</xdr:row>
      <xdr:rowOff>17859</xdr:rowOff>
    </xdr:from>
    <xdr:to>
      <xdr:col>1</xdr:col>
      <xdr:colOff>1307524</xdr:colOff>
      <xdr:row>8</xdr:row>
      <xdr:rowOff>207818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2F0F41DD-9C32-16E7-01FC-F9610FA324DE}"/>
            </a:ext>
          </a:extLst>
        </xdr:cNvPr>
        <xdr:cNvSpPr txBox="1"/>
      </xdr:nvSpPr>
      <xdr:spPr>
        <a:xfrm>
          <a:off x="1610591" y="1988343"/>
          <a:ext cx="554183" cy="1899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r"/>
          <a:r>
            <a:rPr lang="da-DK" sz="1100">
              <a:ln>
                <a:noFill/>
              </a:ln>
              <a:solidFill>
                <a:schemeClr val="tx1"/>
              </a:solidFill>
            </a:rPr>
            <a:t>kt. nr.: </a:t>
          </a:r>
        </a:p>
      </xdr:txBody>
    </xdr:sp>
    <xdr:clientData/>
  </xdr:twoCellAnchor>
  <xdr:twoCellAnchor>
    <xdr:from>
      <xdr:col>3</xdr:col>
      <xdr:colOff>1781175</xdr:colOff>
      <xdr:row>19</xdr:row>
      <xdr:rowOff>38099</xdr:rowOff>
    </xdr:from>
    <xdr:to>
      <xdr:col>9</xdr:col>
      <xdr:colOff>495300</xdr:colOff>
      <xdr:row>22</xdr:row>
      <xdr:rowOff>47624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C0179665-B6D7-BF8D-BF75-65ADB521ECA7}"/>
            </a:ext>
          </a:extLst>
        </xdr:cNvPr>
        <xdr:cNvSpPr txBox="1"/>
      </xdr:nvSpPr>
      <xdr:spPr>
        <a:xfrm>
          <a:off x="5962650" y="4419599"/>
          <a:ext cx="3114675" cy="581025"/>
        </a:xfrm>
        <a:custGeom>
          <a:avLst/>
          <a:gdLst>
            <a:gd name="csX0" fmla="*/ 0 w 3114675"/>
            <a:gd name="csY0" fmla="*/ 0 h 581025"/>
            <a:gd name="csX1" fmla="*/ 3114675 w 3114675"/>
            <a:gd name="csY1" fmla="*/ 0 h 581025"/>
            <a:gd name="csX2" fmla="*/ 3114675 w 3114675"/>
            <a:gd name="csY2" fmla="*/ 581025 h 581025"/>
            <a:gd name="csX3" fmla="*/ 0 w 3114675"/>
            <a:gd name="csY3" fmla="*/ 581025 h 581025"/>
            <a:gd name="csX4" fmla="*/ 0 w 3114675"/>
            <a:gd name="csY4" fmla="*/ 0 h 581025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3114675" h="581025" fill="none" extrusionOk="0">
              <a:moveTo>
                <a:pt x="0" y="0"/>
              </a:moveTo>
              <a:cubicBezTo>
                <a:pt x="560844" y="-49533"/>
                <a:pt x="2118179" y="-14809"/>
                <a:pt x="3114675" y="0"/>
              </a:cubicBezTo>
              <a:cubicBezTo>
                <a:pt x="3086084" y="276635"/>
                <a:pt x="3124322" y="333842"/>
                <a:pt x="3114675" y="581025"/>
              </a:cubicBezTo>
              <a:cubicBezTo>
                <a:pt x="2784164" y="532794"/>
                <a:pt x="527224" y="665480"/>
                <a:pt x="0" y="581025"/>
              </a:cubicBezTo>
              <a:cubicBezTo>
                <a:pt x="-3557" y="404472"/>
                <a:pt x="6918" y="174848"/>
                <a:pt x="0" y="0"/>
              </a:cubicBezTo>
              <a:close/>
            </a:path>
            <a:path w="3114675" h="581025" stroke="0" extrusionOk="0">
              <a:moveTo>
                <a:pt x="0" y="0"/>
              </a:moveTo>
              <a:cubicBezTo>
                <a:pt x="1496121" y="118645"/>
                <a:pt x="1577648" y="116012"/>
                <a:pt x="3114675" y="0"/>
              </a:cubicBezTo>
              <a:cubicBezTo>
                <a:pt x="3095390" y="247796"/>
                <a:pt x="3086835" y="389764"/>
                <a:pt x="3114675" y="581025"/>
              </a:cubicBezTo>
              <a:cubicBezTo>
                <a:pt x="1659417" y="715625"/>
                <a:pt x="349521" y="423829"/>
                <a:pt x="0" y="581025"/>
              </a:cubicBezTo>
              <a:cubicBezTo>
                <a:pt x="-30098" y="442669"/>
                <a:pt x="-46999" y="115830"/>
                <a:pt x="0" y="0"/>
              </a:cubicBezTo>
              <a:close/>
            </a:path>
          </a:pathLst>
        </a:custGeom>
        <a:solidFill>
          <a:schemeClr val="lt1"/>
        </a:solidFill>
        <a:ln w="9525" cmpd="sng">
          <a:solidFill>
            <a:schemeClr val="tx1">
              <a:lumMod val="85000"/>
              <a:lumOff val="15000"/>
            </a:schemeClr>
          </a:solidFill>
          <a:prstDash val="dash"/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Curved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da-DK" sz="1100" b="1"/>
            <a:t>Eksempel for kørselsgodtgørelse til </a:t>
          </a:r>
          <a:r>
            <a:rPr lang="da-DK" sz="1100" b="1" u="sng"/>
            <a:t>holdtræning</a:t>
          </a:r>
        </a:p>
        <a:p>
          <a:r>
            <a:rPr lang="da-DK" sz="1100"/>
            <a:t>2 × 8 km – 10 km = 6 km</a:t>
          </a:r>
          <a:br>
            <a:rPr lang="da-DK" sz="1100"/>
          </a:br>
          <a:r>
            <a:rPr lang="da-DK" sz="1100"/>
            <a:t>6 km × 2 kr. = 12 kr.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1733550</xdr:colOff>
      <xdr:row>0</xdr:row>
      <xdr:rowOff>19051</xdr:rowOff>
    </xdr:from>
    <xdr:to>
      <xdr:col>9</xdr:col>
      <xdr:colOff>706754</xdr:colOff>
      <xdr:row>1</xdr:row>
      <xdr:rowOff>481610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BF683BB6-52B3-49D9-8519-963E22055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9051"/>
          <a:ext cx="3373754" cy="6530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753341</xdr:colOff>
      <xdr:row>8</xdr:row>
      <xdr:rowOff>25977</xdr:rowOff>
    </xdr:from>
    <xdr:to>
      <xdr:col>1</xdr:col>
      <xdr:colOff>1307524</xdr:colOff>
      <xdr:row>8</xdr:row>
      <xdr:rowOff>207819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7CFDED15-683D-4406-8CF5-CC7B5C0F5396}"/>
            </a:ext>
          </a:extLst>
        </xdr:cNvPr>
        <xdr:cNvSpPr txBox="1"/>
      </xdr:nvSpPr>
      <xdr:spPr>
        <a:xfrm>
          <a:off x="1610591" y="1988127"/>
          <a:ext cx="554183" cy="181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r"/>
          <a:r>
            <a:rPr lang="da-DK" sz="1100">
              <a:ln>
                <a:noFill/>
              </a:ln>
              <a:solidFill>
                <a:schemeClr val="tx1"/>
              </a:solidFill>
            </a:rPr>
            <a:t>kt. nr.: </a:t>
          </a:r>
        </a:p>
      </xdr:txBody>
    </xdr:sp>
    <xdr:clientData/>
  </xdr:twoCellAnchor>
  <xdr:twoCellAnchor>
    <xdr:from>
      <xdr:col>4</xdr:col>
      <xdr:colOff>257175</xdr:colOff>
      <xdr:row>16</xdr:row>
      <xdr:rowOff>38100</xdr:rowOff>
    </xdr:from>
    <xdr:to>
      <xdr:col>9</xdr:col>
      <xdr:colOff>819150</xdr:colOff>
      <xdr:row>17</xdr:row>
      <xdr:rowOff>171450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44536D35-649B-4E5F-A699-E4323563960E}"/>
            </a:ext>
          </a:extLst>
        </xdr:cNvPr>
        <xdr:cNvSpPr txBox="1"/>
      </xdr:nvSpPr>
      <xdr:spPr>
        <a:xfrm>
          <a:off x="6391275" y="3476625"/>
          <a:ext cx="2981325" cy="514350"/>
        </a:xfrm>
        <a:custGeom>
          <a:avLst/>
          <a:gdLst>
            <a:gd name="csX0" fmla="*/ 0 w 2981325"/>
            <a:gd name="csY0" fmla="*/ 0 h 514350"/>
            <a:gd name="csX1" fmla="*/ 2981325 w 2981325"/>
            <a:gd name="csY1" fmla="*/ 0 h 514350"/>
            <a:gd name="csX2" fmla="*/ 2981325 w 2981325"/>
            <a:gd name="csY2" fmla="*/ 514350 h 514350"/>
            <a:gd name="csX3" fmla="*/ 0 w 2981325"/>
            <a:gd name="csY3" fmla="*/ 514350 h 514350"/>
            <a:gd name="csX4" fmla="*/ 0 w 2981325"/>
            <a:gd name="csY4" fmla="*/ 0 h 514350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2981325" h="514350" fill="none" extrusionOk="0">
              <a:moveTo>
                <a:pt x="0" y="0"/>
              </a:moveTo>
              <a:cubicBezTo>
                <a:pt x="711244" y="-49533"/>
                <a:pt x="1864695" y="-14809"/>
                <a:pt x="2981325" y="0"/>
              </a:cubicBezTo>
              <a:cubicBezTo>
                <a:pt x="2972451" y="226610"/>
                <a:pt x="2972970" y="391281"/>
                <a:pt x="2981325" y="514350"/>
              </a:cubicBezTo>
              <a:cubicBezTo>
                <a:pt x="1761280" y="466119"/>
                <a:pt x="1325456" y="598805"/>
                <a:pt x="0" y="514350"/>
              </a:cubicBezTo>
              <a:cubicBezTo>
                <a:pt x="33305" y="314443"/>
                <a:pt x="7776" y="131478"/>
                <a:pt x="0" y="0"/>
              </a:cubicBezTo>
              <a:close/>
            </a:path>
            <a:path w="2981325" h="514350" stroke="0" extrusionOk="0">
              <a:moveTo>
                <a:pt x="0" y="0"/>
              </a:moveTo>
              <a:cubicBezTo>
                <a:pt x="553128" y="118645"/>
                <a:pt x="1621410" y="116012"/>
                <a:pt x="2981325" y="0"/>
              </a:cubicBezTo>
              <a:cubicBezTo>
                <a:pt x="2997188" y="110100"/>
                <a:pt x="2957772" y="407981"/>
                <a:pt x="2981325" y="514350"/>
              </a:cubicBezTo>
              <a:cubicBezTo>
                <a:pt x="1600438" y="648950"/>
                <a:pt x="473468" y="357154"/>
                <a:pt x="0" y="514350"/>
              </a:cubicBezTo>
              <a:cubicBezTo>
                <a:pt x="-3524" y="440612"/>
                <a:pt x="-44428" y="95100"/>
                <a:pt x="0" y="0"/>
              </a:cubicBezTo>
              <a:close/>
            </a:path>
          </a:pathLst>
        </a:custGeom>
        <a:solidFill>
          <a:schemeClr val="lt1"/>
        </a:solidFill>
        <a:ln w="9525" cmpd="sng">
          <a:solidFill>
            <a:schemeClr val="tx1">
              <a:lumMod val="85000"/>
              <a:lumOff val="15000"/>
            </a:schemeClr>
          </a:solidFill>
          <a:prstDash val="dash"/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Curved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da-DK" sz="1050" b="1"/>
            <a:t>Eksempel for kørselsgodtgørelse til </a:t>
          </a:r>
          <a:r>
            <a:rPr lang="da-DK" sz="1050" b="1" u="sng"/>
            <a:t>holdtræning</a:t>
          </a:r>
        </a:p>
        <a:p>
          <a:r>
            <a:rPr lang="da-DK" sz="1050"/>
            <a:t>2 × 8 km – 10 km = 6 km</a:t>
          </a:r>
          <a:br>
            <a:rPr lang="da-DK" sz="1050"/>
          </a:br>
          <a:r>
            <a:rPr lang="da-DK" sz="1050"/>
            <a:t>6 km × 2 kr. = 12 kr.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F1FE4-86CA-4035-95A6-FF41CC7B855B}">
  <sheetPr codeName="Ark1">
    <tabColor rgb="FF00B050"/>
  </sheetPr>
  <dimension ref="A2:J88"/>
  <sheetViews>
    <sheetView tabSelected="1" zoomScaleNormal="100" workbookViewId="0">
      <selection activeCell="A32" sqref="A32"/>
    </sheetView>
  </sheetViews>
  <sheetFormatPr defaultColWidth="9.140625" defaultRowHeight="15" x14ac:dyDescent="0.25"/>
  <cols>
    <col min="1" max="1" width="13.28515625" style="2" customWidth="1"/>
    <col min="2" max="2" width="19.7109375" style="2" customWidth="1"/>
    <col min="3" max="4" width="29.7109375" style="2" customWidth="1"/>
    <col min="5" max="5" width="6.85546875" style="2" customWidth="1"/>
    <col min="6" max="6" width="8.7109375" style="2" customWidth="1"/>
    <col min="7" max="7" width="7" style="2" customWidth="1"/>
    <col min="8" max="8" width="10.7109375" style="2" customWidth="1"/>
    <col min="9" max="9" width="3" style="2" customWidth="1"/>
    <col min="10" max="10" width="13.85546875" style="2" customWidth="1"/>
    <col min="11" max="16384" width="9.140625" style="2"/>
  </cols>
  <sheetData>
    <row r="2" spans="1:10" ht="38.25" customHeight="1" x14ac:dyDescent="0.45">
      <c r="A2" s="23" t="s">
        <v>36</v>
      </c>
    </row>
    <row r="3" spans="1:10" x14ac:dyDescent="0.25">
      <c r="A3" s="3"/>
      <c r="B3" s="4"/>
      <c r="C3" s="4"/>
      <c r="D3" s="5"/>
    </row>
    <row r="4" spans="1:10" ht="17.25" customHeight="1" thickBot="1" x14ac:dyDescent="0.3">
      <c r="A4" s="6" t="s">
        <v>8</v>
      </c>
      <c r="B4" s="50"/>
      <c r="C4" s="50"/>
      <c r="D4" s="51"/>
    </row>
    <row r="5" spans="1:10" ht="17.25" customHeight="1" thickBot="1" x14ac:dyDescent="0.3">
      <c r="A5" s="6" t="s">
        <v>1</v>
      </c>
      <c r="B5" s="52"/>
      <c r="C5" s="52"/>
      <c r="D5" s="53"/>
    </row>
    <row r="6" spans="1:10" ht="17.25" customHeight="1" thickBot="1" x14ac:dyDescent="0.3">
      <c r="A6" s="6" t="s">
        <v>3</v>
      </c>
      <c r="B6" s="52"/>
      <c r="C6" s="52"/>
      <c r="D6" s="53"/>
    </row>
    <row r="7" spans="1:10" ht="17.25" customHeight="1" thickBot="1" x14ac:dyDescent="0.3">
      <c r="A7" s="6" t="s">
        <v>0</v>
      </c>
      <c r="B7" s="52"/>
      <c r="C7" s="52"/>
      <c r="D7" s="53"/>
    </row>
    <row r="8" spans="1:10" ht="17.25" customHeight="1" thickBot="1" x14ac:dyDescent="0.3">
      <c r="A8" s="6" t="s">
        <v>7</v>
      </c>
      <c r="B8" s="52"/>
      <c r="C8" s="52"/>
      <c r="D8" s="53"/>
    </row>
    <row r="9" spans="1:10" ht="17.25" customHeight="1" thickBot="1" x14ac:dyDescent="0.3">
      <c r="A9" s="6" t="s">
        <v>56</v>
      </c>
      <c r="B9" s="46"/>
      <c r="C9" s="54"/>
      <c r="D9" s="55"/>
    </row>
    <row r="10" spans="1:10" ht="17.25" customHeight="1" thickBot="1" x14ac:dyDescent="0.3">
      <c r="A10" s="6" t="s">
        <v>9</v>
      </c>
      <c r="B10" s="52"/>
      <c r="C10" s="52"/>
      <c r="D10" s="53"/>
    </row>
    <row r="11" spans="1:10" x14ac:dyDescent="0.25">
      <c r="A11" s="7"/>
      <c r="B11" s="8"/>
      <c r="C11" s="8"/>
      <c r="D11" s="9"/>
    </row>
    <row r="12" spans="1:10" ht="3" customHeight="1" x14ac:dyDescent="0.25"/>
    <row r="13" spans="1:10" x14ac:dyDescent="0.25">
      <c r="A13" s="10" t="s">
        <v>60</v>
      </c>
    </row>
    <row r="14" spans="1:10" x14ac:dyDescent="0.25">
      <c r="A14" s="2" t="s">
        <v>59</v>
      </c>
    </row>
    <row r="15" spans="1:10" ht="30" customHeight="1" x14ac:dyDescent="0.25">
      <c r="A15" s="49" t="s">
        <v>53</v>
      </c>
      <c r="B15" s="49"/>
      <c r="C15" s="49"/>
      <c r="D15" s="49"/>
      <c r="E15" s="49"/>
      <c r="F15" s="49"/>
      <c r="G15" s="49"/>
      <c r="H15" s="49"/>
      <c r="I15" s="49"/>
      <c r="J15" s="49"/>
    </row>
    <row r="16" spans="1:10" ht="3.75" customHeight="1" x14ac:dyDescent="0.25">
      <c r="A16" s="22"/>
      <c r="B16" s="22"/>
      <c r="C16" s="22"/>
      <c r="D16" s="22"/>
      <c r="E16" s="22"/>
      <c r="F16" s="22"/>
      <c r="G16" s="22"/>
      <c r="H16" s="22"/>
      <c r="I16" s="11"/>
      <c r="J16" s="11"/>
    </row>
    <row r="17" spans="1:10" ht="30" customHeight="1" x14ac:dyDescent="0.25">
      <c r="A17" s="68" t="s">
        <v>54</v>
      </c>
      <c r="B17" s="68"/>
      <c r="C17" s="68"/>
      <c r="D17" s="68"/>
      <c r="E17" s="68"/>
      <c r="F17" s="68"/>
      <c r="G17" s="68"/>
      <c r="H17" s="68"/>
      <c r="I17" s="68"/>
    </row>
    <row r="18" spans="1:10" ht="33" customHeight="1" x14ac:dyDescent="0.25">
      <c r="A18" s="49" t="s">
        <v>55</v>
      </c>
      <c r="B18" s="49"/>
      <c r="C18" s="49"/>
      <c r="D18" s="49"/>
      <c r="E18" s="49"/>
      <c r="F18" s="49"/>
      <c r="G18" s="49"/>
      <c r="H18" s="49"/>
      <c r="I18" s="49"/>
    </row>
    <row r="19" spans="1:10" ht="11.25" customHeight="1" x14ac:dyDescent="0.25"/>
    <row r="20" spans="1:10" x14ac:dyDescent="0.25">
      <c r="A20" s="10" t="s">
        <v>58</v>
      </c>
    </row>
    <row r="21" spans="1:10" x14ac:dyDescent="0.25">
      <c r="A21" s="2" t="s">
        <v>49</v>
      </c>
    </row>
    <row r="22" spans="1:10" x14ac:dyDescent="0.25">
      <c r="A22" s="2" t="s">
        <v>44</v>
      </c>
    </row>
    <row r="23" spans="1:10" x14ac:dyDescent="0.25">
      <c r="A23" s="2" t="s">
        <v>45</v>
      </c>
    </row>
    <row r="24" spans="1:10" ht="11.25" customHeight="1" x14ac:dyDescent="0.25"/>
    <row r="25" spans="1:10" x14ac:dyDescent="0.25">
      <c r="A25" s="10" t="s">
        <v>57</v>
      </c>
    </row>
    <row r="26" spans="1:10" x14ac:dyDescent="0.25">
      <c r="A26" s="2" t="s">
        <v>47</v>
      </c>
    </row>
    <row r="27" spans="1:10" x14ac:dyDescent="0.25">
      <c r="A27" s="2" t="s">
        <v>48</v>
      </c>
    </row>
    <row r="28" spans="1:10" ht="29.25" thickBot="1" x14ac:dyDescent="0.5">
      <c r="A28" s="23" t="s">
        <v>38</v>
      </c>
    </row>
    <row r="29" spans="1:10" ht="15" customHeight="1" x14ac:dyDescent="0.25">
      <c r="A29" s="12" t="s">
        <v>2</v>
      </c>
      <c r="B29" s="13" t="s">
        <v>31</v>
      </c>
      <c r="C29" s="69" t="s">
        <v>6</v>
      </c>
      <c r="D29" s="70"/>
      <c r="E29" s="60" t="s">
        <v>42</v>
      </c>
      <c r="F29" s="60" t="s">
        <v>41</v>
      </c>
      <c r="G29" s="58" t="s">
        <v>32</v>
      </c>
      <c r="H29" s="58" t="s">
        <v>33</v>
      </c>
      <c r="I29" s="62" t="s">
        <v>34</v>
      </c>
      <c r="J29" s="63"/>
    </row>
    <row r="30" spans="1:10" x14ac:dyDescent="0.25">
      <c r="A30" s="17" t="s">
        <v>40</v>
      </c>
      <c r="B30" s="14"/>
      <c r="C30" s="72" t="s">
        <v>37</v>
      </c>
      <c r="D30" s="73"/>
      <c r="E30" s="71"/>
      <c r="F30" s="61"/>
      <c r="G30" s="59"/>
      <c r="H30" s="59"/>
      <c r="I30" s="64"/>
      <c r="J30" s="65"/>
    </row>
    <row r="31" spans="1:10" ht="15.75" thickBot="1" x14ac:dyDescent="0.3">
      <c r="A31" s="18" t="s">
        <v>39</v>
      </c>
      <c r="B31" s="19" t="s">
        <v>43</v>
      </c>
      <c r="C31" s="20" t="s">
        <v>4</v>
      </c>
      <c r="D31" s="21" t="s">
        <v>5</v>
      </c>
      <c r="E31" s="71"/>
      <c r="F31" s="61"/>
      <c r="G31" s="59"/>
      <c r="H31" s="59"/>
      <c r="I31" s="64"/>
      <c r="J31" s="65"/>
    </row>
    <row r="32" spans="1:10" x14ac:dyDescent="0.25">
      <c r="A32" s="32"/>
      <c r="B32" s="33"/>
      <c r="C32" s="34"/>
      <c r="D32" s="35"/>
      <c r="E32" s="33"/>
      <c r="F32" s="84"/>
      <c r="G32" s="26" t="str">
        <f>IF(B32="", "", IF(B32="holdtræning", 2, 3.94))</f>
        <v/>
      </c>
      <c r="H32" s="80" t="str">
        <f>IF(OR(B32="", F32=""), "", IF(B32="holdtræning", MAX(0, F32-10)*G32, F32*G32))</f>
        <v/>
      </c>
      <c r="I32" s="66"/>
      <c r="J32" s="67"/>
    </row>
    <row r="33" spans="1:10" x14ac:dyDescent="0.25">
      <c r="A33" s="36"/>
      <c r="B33" s="37"/>
      <c r="C33" s="38"/>
      <c r="D33" s="39"/>
      <c r="E33" s="40"/>
      <c r="F33" s="85"/>
      <c r="G33" s="28" t="str">
        <f t="shared" ref="G33" si="0">IF(B33="", "", IF(B33="holdtræning", 2, 3.94))</f>
        <v/>
      </c>
      <c r="H33" s="81" t="str">
        <f t="shared" ref="H33" si="1">IF(OR(B33="", F33=""), "", IF(B33="holdtræning", MAX(0, F33-10)*G33, F33*G33))</f>
        <v/>
      </c>
      <c r="I33" s="47"/>
      <c r="J33" s="48"/>
    </row>
    <row r="34" spans="1:10" x14ac:dyDescent="0.25">
      <c r="A34" s="36"/>
      <c r="B34" s="37"/>
      <c r="C34" s="38"/>
      <c r="D34" s="39"/>
      <c r="E34" s="40"/>
      <c r="F34" s="85"/>
      <c r="G34" s="28" t="str">
        <f t="shared" ref="G34:G66" si="2">IF(B34="", "", IF(B34="holdtræning", 2, 3.94))</f>
        <v/>
      </c>
      <c r="H34" s="81" t="str">
        <f t="shared" ref="H34:H66" si="3">IF(OR(B34="", F34=""), "", IF(B34="holdtræning", MAX(0, F34-10)*G34, F34*G34))</f>
        <v/>
      </c>
      <c r="I34" s="47"/>
      <c r="J34" s="48"/>
    </row>
    <row r="35" spans="1:10" x14ac:dyDescent="0.25">
      <c r="A35" s="36"/>
      <c r="B35" s="37"/>
      <c r="C35" s="38"/>
      <c r="D35" s="39"/>
      <c r="E35" s="40"/>
      <c r="F35" s="85"/>
      <c r="G35" s="28" t="str">
        <f t="shared" si="2"/>
        <v/>
      </c>
      <c r="H35" s="81" t="str">
        <f t="shared" si="3"/>
        <v/>
      </c>
      <c r="I35" s="47"/>
      <c r="J35" s="48"/>
    </row>
    <row r="36" spans="1:10" x14ac:dyDescent="0.25">
      <c r="A36" s="36"/>
      <c r="B36" s="37"/>
      <c r="C36" s="38"/>
      <c r="D36" s="39"/>
      <c r="E36" s="40"/>
      <c r="F36" s="85"/>
      <c r="G36" s="28" t="str">
        <f t="shared" si="2"/>
        <v/>
      </c>
      <c r="H36" s="81" t="str">
        <f t="shared" si="3"/>
        <v/>
      </c>
      <c r="I36" s="47"/>
      <c r="J36" s="48"/>
    </row>
    <row r="37" spans="1:10" x14ac:dyDescent="0.25">
      <c r="A37" s="36"/>
      <c r="B37" s="37"/>
      <c r="C37" s="38"/>
      <c r="D37" s="39"/>
      <c r="E37" s="40"/>
      <c r="F37" s="85"/>
      <c r="G37" s="28" t="str">
        <f t="shared" si="2"/>
        <v/>
      </c>
      <c r="H37" s="81" t="str">
        <f t="shared" si="3"/>
        <v/>
      </c>
      <c r="I37" s="47"/>
      <c r="J37" s="48"/>
    </row>
    <row r="38" spans="1:10" x14ac:dyDescent="0.25">
      <c r="A38" s="36"/>
      <c r="B38" s="37"/>
      <c r="C38" s="38"/>
      <c r="D38" s="39"/>
      <c r="E38" s="40"/>
      <c r="F38" s="85"/>
      <c r="G38" s="28" t="str">
        <f t="shared" si="2"/>
        <v/>
      </c>
      <c r="H38" s="81" t="str">
        <f t="shared" si="3"/>
        <v/>
      </c>
      <c r="I38" s="47"/>
      <c r="J38" s="48"/>
    </row>
    <row r="39" spans="1:10" x14ac:dyDescent="0.25">
      <c r="A39" s="36"/>
      <c r="B39" s="37"/>
      <c r="C39" s="38"/>
      <c r="D39" s="39"/>
      <c r="E39" s="40"/>
      <c r="F39" s="85"/>
      <c r="G39" s="28" t="str">
        <f t="shared" si="2"/>
        <v/>
      </c>
      <c r="H39" s="81" t="str">
        <f t="shared" si="3"/>
        <v/>
      </c>
      <c r="I39" s="47"/>
      <c r="J39" s="48"/>
    </row>
    <row r="40" spans="1:10" x14ac:dyDescent="0.25">
      <c r="A40" s="36"/>
      <c r="B40" s="37"/>
      <c r="C40" s="38"/>
      <c r="D40" s="39"/>
      <c r="E40" s="40"/>
      <c r="F40" s="85"/>
      <c r="G40" s="28" t="str">
        <f t="shared" si="2"/>
        <v/>
      </c>
      <c r="H40" s="81" t="str">
        <f t="shared" si="3"/>
        <v/>
      </c>
      <c r="I40" s="47"/>
      <c r="J40" s="48"/>
    </row>
    <row r="41" spans="1:10" x14ac:dyDescent="0.25">
      <c r="A41" s="36"/>
      <c r="B41" s="37"/>
      <c r="C41" s="38"/>
      <c r="D41" s="39"/>
      <c r="E41" s="40"/>
      <c r="F41" s="85"/>
      <c r="G41" s="28" t="str">
        <f t="shared" si="2"/>
        <v/>
      </c>
      <c r="H41" s="81" t="str">
        <f t="shared" si="3"/>
        <v/>
      </c>
      <c r="I41" s="47"/>
      <c r="J41" s="48"/>
    </row>
    <row r="42" spans="1:10" x14ac:dyDescent="0.25">
      <c r="A42" s="36"/>
      <c r="B42" s="37"/>
      <c r="C42" s="38"/>
      <c r="D42" s="39"/>
      <c r="E42" s="40"/>
      <c r="F42" s="85"/>
      <c r="G42" s="28" t="str">
        <f t="shared" si="2"/>
        <v/>
      </c>
      <c r="H42" s="81" t="str">
        <f t="shared" si="3"/>
        <v/>
      </c>
      <c r="I42" s="47"/>
      <c r="J42" s="48"/>
    </row>
    <row r="43" spans="1:10" x14ac:dyDescent="0.25">
      <c r="A43" s="36"/>
      <c r="B43" s="37"/>
      <c r="C43" s="38"/>
      <c r="D43" s="39"/>
      <c r="E43" s="40"/>
      <c r="F43" s="85"/>
      <c r="G43" s="28" t="str">
        <f t="shared" si="2"/>
        <v/>
      </c>
      <c r="H43" s="81" t="str">
        <f t="shared" si="3"/>
        <v/>
      </c>
      <c r="I43" s="47"/>
      <c r="J43" s="48"/>
    </row>
    <row r="44" spans="1:10" x14ac:dyDescent="0.25">
      <c r="A44" s="36"/>
      <c r="B44" s="37"/>
      <c r="C44" s="38"/>
      <c r="D44" s="39"/>
      <c r="E44" s="40"/>
      <c r="F44" s="85"/>
      <c r="G44" s="28" t="str">
        <f t="shared" si="2"/>
        <v/>
      </c>
      <c r="H44" s="81" t="str">
        <f t="shared" si="3"/>
        <v/>
      </c>
      <c r="I44" s="47"/>
      <c r="J44" s="48"/>
    </row>
    <row r="45" spans="1:10" x14ac:dyDescent="0.25">
      <c r="A45" s="36"/>
      <c r="B45" s="37"/>
      <c r="C45" s="38"/>
      <c r="D45" s="39"/>
      <c r="E45" s="40"/>
      <c r="F45" s="85"/>
      <c r="G45" s="28" t="str">
        <f t="shared" si="2"/>
        <v/>
      </c>
      <c r="H45" s="81" t="str">
        <f t="shared" si="3"/>
        <v/>
      </c>
      <c r="I45" s="47"/>
      <c r="J45" s="48"/>
    </row>
    <row r="46" spans="1:10" x14ac:dyDescent="0.25">
      <c r="A46" s="36"/>
      <c r="B46" s="37"/>
      <c r="C46" s="38"/>
      <c r="D46" s="39"/>
      <c r="E46" s="40"/>
      <c r="F46" s="85"/>
      <c r="G46" s="28" t="str">
        <f t="shared" si="2"/>
        <v/>
      </c>
      <c r="H46" s="81" t="str">
        <f t="shared" si="3"/>
        <v/>
      </c>
      <c r="I46" s="47"/>
      <c r="J46" s="48"/>
    </row>
    <row r="47" spans="1:10" x14ac:dyDescent="0.25">
      <c r="A47" s="36"/>
      <c r="B47" s="37"/>
      <c r="C47" s="38"/>
      <c r="D47" s="39"/>
      <c r="E47" s="40"/>
      <c r="F47" s="85"/>
      <c r="G47" s="28" t="str">
        <f t="shared" si="2"/>
        <v/>
      </c>
      <c r="H47" s="81" t="str">
        <f t="shared" si="3"/>
        <v/>
      </c>
      <c r="I47" s="47"/>
      <c r="J47" s="48"/>
    </row>
    <row r="48" spans="1:10" x14ac:dyDescent="0.25">
      <c r="A48" s="36"/>
      <c r="B48" s="37"/>
      <c r="C48" s="38"/>
      <c r="D48" s="39"/>
      <c r="E48" s="40"/>
      <c r="F48" s="85"/>
      <c r="G48" s="28" t="str">
        <f t="shared" si="2"/>
        <v/>
      </c>
      <c r="H48" s="81" t="str">
        <f t="shared" si="3"/>
        <v/>
      </c>
      <c r="I48" s="47"/>
      <c r="J48" s="48"/>
    </row>
    <row r="49" spans="1:10" x14ac:dyDescent="0.25">
      <c r="A49" s="36"/>
      <c r="B49" s="37"/>
      <c r="C49" s="38"/>
      <c r="D49" s="39"/>
      <c r="E49" s="40"/>
      <c r="F49" s="85"/>
      <c r="G49" s="28" t="str">
        <f t="shared" si="2"/>
        <v/>
      </c>
      <c r="H49" s="81" t="str">
        <f t="shared" si="3"/>
        <v/>
      </c>
      <c r="I49" s="47"/>
      <c r="J49" s="48"/>
    </row>
    <row r="50" spans="1:10" x14ac:dyDescent="0.25">
      <c r="A50" s="36"/>
      <c r="B50" s="37"/>
      <c r="C50" s="38"/>
      <c r="D50" s="39"/>
      <c r="E50" s="40"/>
      <c r="F50" s="85"/>
      <c r="G50" s="28" t="str">
        <f t="shared" si="2"/>
        <v/>
      </c>
      <c r="H50" s="81" t="str">
        <f t="shared" si="3"/>
        <v/>
      </c>
      <c r="I50" s="47"/>
      <c r="J50" s="48"/>
    </row>
    <row r="51" spans="1:10" x14ac:dyDescent="0.25">
      <c r="A51" s="36"/>
      <c r="B51" s="37"/>
      <c r="C51" s="38"/>
      <c r="D51" s="39"/>
      <c r="E51" s="40"/>
      <c r="F51" s="85"/>
      <c r="G51" s="28" t="str">
        <f t="shared" si="2"/>
        <v/>
      </c>
      <c r="H51" s="81" t="str">
        <f t="shared" si="3"/>
        <v/>
      </c>
      <c r="I51" s="47"/>
      <c r="J51" s="48"/>
    </row>
    <row r="52" spans="1:10" x14ac:dyDescent="0.25">
      <c r="A52" s="36"/>
      <c r="B52" s="37"/>
      <c r="C52" s="38"/>
      <c r="D52" s="39"/>
      <c r="E52" s="40"/>
      <c r="F52" s="85"/>
      <c r="G52" s="28" t="str">
        <f t="shared" si="2"/>
        <v/>
      </c>
      <c r="H52" s="81" t="str">
        <f t="shared" si="3"/>
        <v/>
      </c>
      <c r="I52" s="47"/>
      <c r="J52" s="48"/>
    </row>
    <row r="53" spans="1:10" x14ac:dyDescent="0.25">
      <c r="A53" s="36"/>
      <c r="B53" s="37"/>
      <c r="C53" s="38"/>
      <c r="D53" s="39"/>
      <c r="E53" s="40"/>
      <c r="F53" s="85"/>
      <c r="G53" s="28" t="str">
        <f t="shared" si="2"/>
        <v/>
      </c>
      <c r="H53" s="81" t="str">
        <f t="shared" si="3"/>
        <v/>
      </c>
      <c r="I53" s="47"/>
      <c r="J53" s="48"/>
    </row>
    <row r="54" spans="1:10" x14ac:dyDescent="0.25">
      <c r="A54" s="36"/>
      <c r="B54" s="37"/>
      <c r="C54" s="38"/>
      <c r="D54" s="39"/>
      <c r="E54" s="40"/>
      <c r="F54" s="85"/>
      <c r="G54" s="28" t="str">
        <f t="shared" si="2"/>
        <v/>
      </c>
      <c r="H54" s="81" t="str">
        <f t="shared" si="3"/>
        <v/>
      </c>
      <c r="I54" s="47"/>
      <c r="J54" s="48"/>
    </row>
    <row r="55" spans="1:10" x14ac:dyDescent="0.25">
      <c r="A55" s="36"/>
      <c r="B55" s="37"/>
      <c r="C55" s="38"/>
      <c r="D55" s="39"/>
      <c r="E55" s="40"/>
      <c r="F55" s="85"/>
      <c r="G55" s="28" t="str">
        <f t="shared" si="2"/>
        <v/>
      </c>
      <c r="H55" s="81" t="str">
        <f t="shared" si="3"/>
        <v/>
      </c>
      <c r="I55" s="47"/>
      <c r="J55" s="48"/>
    </row>
    <row r="56" spans="1:10" x14ac:dyDescent="0.25">
      <c r="A56" s="36"/>
      <c r="B56" s="37"/>
      <c r="C56" s="38"/>
      <c r="D56" s="39"/>
      <c r="E56" s="40"/>
      <c r="F56" s="85"/>
      <c r="G56" s="28" t="str">
        <f t="shared" si="2"/>
        <v/>
      </c>
      <c r="H56" s="81" t="str">
        <f t="shared" si="3"/>
        <v/>
      </c>
      <c r="I56" s="47"/>
      <c r="J56" s="48"/>
    </row>
    <row r="57" spans="1:10" x14ac:dyDescent="0.25">
      <c r="A57" s="36"/>
      <c r="B57" s="37"/>
      <c r="C57" s="38"/>
      <c r="D57" s="39"/>
      <c r="E57" s="40"/>
      <c r="F57" s="85"/>
      <c r="G57" s="28" t="str">
        <f t="shared" si="2"/>
        <v/>
      </c>
      <c r="H57" s="81" t="str">
        <f t="shared" si="3"/>
        <v/>
      </c>
      <c r="I57" s="47"/>
      <c r="J57" s="48"/>
    </row>
    <row r="58" spans="1:10" x14ac:dyDescent="0.25">
      <c r="A58" s="36"/>
      <c r="B58" s="37"/>
      <c r="C58" s="38"/>
      <c r="D58" s="39"/>
      <c r="E58" s="40"/>
      <c r="F58" s="85"/>
      <c r="G58" s="28" t="str">
        <f t="shared" si="2"/>
        <v/>
      </c>
      <c r="H58" s="81" t="str">
        <f t="shared" si="3"/>
        <v/>
      </c>
      <c r="I58" s="47"/>
      <c r="J58" s="48"/>
    </row>
    <row r="59" spans="1:10" x14ac:dyDescent="0.25">
      <c r="A59" s="36"/>
      <c r="B59" s="37"/>
      <c r="C59" s="38"/>
      <c r="D59" s="39"/>
      <c r="E59" s="40"/>
      <c r="F59" s="85"/>
      <c r="G59" s="28" t="str">
        <f t="shared" si="2"/>
        <v/>
      </c>
      <c r="H59" s="81" t="str">
        <f t="shared" si="3"/>
        <v/>
      </c>
      <c r="I59" s="47"/>
      <c r="J59" s="48"/>
    </row>
    <row r="60" spans="1:10" x14ac:dyDescent="0.25">
      <c r="A60" s="36"/>
      <c r="B60" s="37"/>
      <c r="C60" s="38"/>
      <c r="D60" s="39"/>
      <c r="E60" s="40"/>
      <c r="F60" s="85"/>
      <c r="G60" s="28" t="str">
        <f t="shared" si="2"/>
        <v/>
      </c>
      <c r="H60" s="81" t="str">
        <f t="shared" si="3"/>
        <v/>
      </c>
      <c r="I60" s="47"/>
      <c r="J60" s="48"/>
    </row>
    <row r="61" spans="1:10" x14ac:dyDescent="0.25">
      <c r="A61" s="36"/>
      <c r="B61" s="37"/>
      <c r="C61" s="38"/>
      <c r="D61" s="39"/>
      <c r="E61" s="40"/>
      <c r="F61" s="85"/>
      <c r="G61" s="28" t="str">
        <f t="shared" si="2"/>
        <v/>
      </c>
      <c r="H61" s="81" t="str">
        <f t="shared" si="3"/>
        <v/>
      </c>
      <c r="I61" s="47"/>
      <c r="J61" s="48"/>
    </row>
    <row r="62" spans="1:10" x14ac:dyDescent="0.25">
      <c r="A62" s="36"/>
      <c r="B62" s="37"/>
      <c r="C62" s="38"/>
      <c r="D62" s="39"/>
      <c r="E62" s="40"/>
      <c r="F62" s="85"/>
      <c r="G62" s="28" t="str">
        <f t="shared" si="2"/>
        <v/>
      </c>
      <c r="H62" s="81" t="str">
        <f t="shared" si="3"/>
        <v/>
      </c>
      <c r="I62" s="47"/>
      <c r="J62" s="48"/>
    </row>
    <row r="63" spans="1:10" x14ac:dyDescent="0.25">
      <c r="A63" s="36"/>
      <c r="B63" s="37"/>
      <c r="C63" s="38"/>
      <c r="D63" s="39"/>
      <c r="E63" s="40"/>
      <c r="F63" s="85"/>
      <c r="G63" s="28" t="str">
        <f t="shared" si="2"/>
        <v/>
      </c>
      <c r="H63" s="81" t="str">
        <f t="shared" si="3"/>
        <v/>
      </c>
      <c r="I63" s="47"/>
      <c r="J63" s="48"/>
    </row>
    <row r="64" spans="1:10" x14ac:dyDescent="0.25">
      <c r="A64" s="36"/>
      <c r="B64" s="37"/>
      <c r="C64" s="38"/>
      <c r="D64" s="39"/>
      <c r="E64" s="40"/>
      <c r="F64" s="85"/>
      <c r="G64" s="28" t="str">
        <f t="shared" si="2"/>
        <v/>
      </c>
      <c r="H64" s="81" t="str">
        <f t="shared" si="3"/>
        <v/>
      </c>
      <c r="I64" s="47"/>
      <c r="J64" s="48"/>
    </row>
    <row r="65" spans="1:10" x14ac:dyDescent="0.25">
      <c r="A65" s="36"/>
      <c r="B65" s="37"/>
      <c r="C65" s="38"/>
      <c r="D65" s="39"/>
      <c r="E65" s="40"/>
      <c r="F65" s="85"/>
      <c r="G65" s="28" t="str">
        <f t="shared" si="2"/>
        <v/>
      </c>
      <c r="H65" s="81" t="str">
        <f t="shared" si="3"/>
        <v/>
      </c>
      <c r="I65" s="47"/>
      <c r="J65" s="48"/>
    </row>
    <row r="66" spans="1:10" x14ac:dyDescent="0.25">
      <c r="A66" s="36"/>
      <c r="B66" s="37"/>
      <c r="C66" s="38"/>
      <c r="D66" s="39"/>
      <c r="E66" s="40"/>
      <c r="F66" s="85"/>
      <c r="G66" s="28" t="str">
        <f t="shared" si="2"/>
        <v/>
      </c>
      <c r="H66" s="81" t="str">
        <f t="shared" si="3"/>
        <v/>
      </c>
      <c r="I66" s="47"/>
      <c r="J66" s="48"/>
    </row>
    <row r="67" spans="1:10" x14ac:dyDescent="0.25">
      <c r="A67" s="36"/>
      <c r="B67" s="37"/>
      <c r="C67" s="38"/>
      <c r="D67" s="39"/>
      <c r="E67" s="40"/>
      <c r="F67" s="85"/>
      <c r="G67" s="28" t="str">
        <f t="shared" ref="G67:G73" si="4">IF(B67="", "", IF(B67="holdtræning", 2, 3.94))</f>
        <v/>
      </c>
      <c r="H67" s="81" t="str">
        <f t="shared" ref="H67:H73" si="5">IF(OR(B67="", F67=""), "", IF(B67="holdtræning", MAX(0, F67-10)*G67, F67*G67))</f>
        <v/>
      </c>
      <c r="I67" s="47"/>
      <c r="J67" s="48"/>
    </row>
    <row r="68" spans="1:10" x14ac:dyDescent="0.25">
      <c r="A68" s="36"/>
      <c r="B68" s="37"/>
      <c r="C68" s="38"/>
      <c r="D68" s="39"/>
      <c r="E68" s="40"/>
      <c r="F68" s="85"/>
      <c r="G68" s="28" t="str">
        <f t="shared" si="4"/>
        <v/>
      </c>
      <c r="H68" s="81" t="str">
        <f t="shared" si="5"/>
        <v/>
      </c>
      <c r="I68" s="47"/>
      <c r="J68" s="48"/>
    </row>
    <row r="69" spans="1:10" x14ac:dyDescent="0.25">
      <c r="A69" s="36"/>
      <c r="B69" s="37"/>
      <c r="C69" s="38"/>
      <c r="D69" s="39"/>
      <c r="E69" s="40"/>
      <c r="F69" s="85"/>
      <c r="G69" s="28" t="str">
        <f t="shared" si="4"/>
        <v/>
      </c>
      <c r="H69" s="81" t="str">
        <f t="shared" si="5"/>
        <v/>
      </c>
      <c r="I69" s="47"/>
      <c r="J69" s="48"/>
    </row>
    <row r="70" spans="1:10" x14ac:dyDescent="0.25">
      <c r="A70" s="36"/>
      <c r="B70" s="37"/>
      <c r="C70" s="38"/>
      <c r="D70" s="39"/>
      <c r="E70" s="40"/>
      <c r="F70" s="85"/>
      <c r="G70" s="28" t="str">
        <f t="shared" si="4"/>
        <v/>
      </c>
      <c r="H70" s="81" t="str">
        <f t="shared" si="5"/>
        <v/>
      </c>
      <c r="I70" s="47"/>
      <c r="J70" s="48"/>
    </row>
    <row r="71" spans="1:10" x14ac:dyDescent="0.25">
      <c r="A71" s="36"/>
      <c r="B71" s="37"/>
      <c r="C71" s="38"/>
      <c r="D71" s="39"/>
      <c r="E71" s="40"/>
      <c r="F71" s="85"/>
      <c r="G71" s="28" t="str">
        <f t="shared" si="4"/>
        <v/>
      </c>
      <c r="H71" s="81" t="str">
        <f t="shared" si="5"/>
        <v/>
      </c>
      <c r="I71" s="47"/>
      <c r="J71" s="48"/>
    </row>
    <row r="72" spans="1:10" x14ac:dyDescent="0.25">
      <c r="A72" s="36"/>
      <c r="B72" s="37"/>
      <c r="C72" s="38"/>
      <c r="D72" s="39"/>
      <c r="E72" s="40"/>
      <c r="F72" s="85"/>
      <c r="G72" s="28" t="str">
        <f t="shared" si="4"/>
        <v/>
      </c>
      <c r="H72" s="81" t="str">
        <f t="shared" si="5"/>
        <v/>
      </c>
      <c r="I72" s="47"/>
      <c r="J72" s="48"/>
    </row>
    <row r="73" spans="1:10" x14ac:dyDescent="0.25">
      <c r="A73" s="36"/>
      <c r="B73" s="37"/>
      <c r="C73" s="38"/>
      <c r="D73" s="39"/>
      <c r="E73" s="40"/>
      <c r="F73" s="85"/>
      <c r="G73" s="28" t="str">
        <f t="shared" si="4"/>
        <v/>
      </c>
      <c r="H73" s="81" t="str">
        <f t="shared" si="5"/>
        <v/>
      </c>
      <c r="I73" s="47"/>
      <c r="J73" s="48"/>
    </row>
    <row r="74" spans="1:10" x14ac:dyDescent="0.25">
      <c r="A74" s="36"/>
      <c r="B74" s="37"/>
      <c r="C74" s="38"/>
      <c r="D74" s="39"/>
      <c r="E74" s="40"/>
      <c r="F74" s="85"/>
      <c r="G74" s="28" t="str">
        <f t="shared" ref="G74:G87" si="6">IF(B74="", "", IF(B74="holdtræning", 2, 3.94))</f>
        <v/>
      </c>
      <c r="H74" s="81" t="str">
        <f t="shared" ref="H74:H87" si="7">IF(OR(B74="", F74=""), "", IF(B74="holdtræning", MAX(0, F74-10)*G74, F74*G74))</f>
        <v/>
      </c>
      <c r="I74" s="47"/>
      <c r="J74" s="48"/>
    </row>
    <row r="75" spans="1:10" x14ac:dyDescent="0.25">
      <c r="A75" s="36"/>
      <c r="B75" s="37"/>
      <c r="C75" s="38"/>
      <c r="D75" s="39"/>
      <c r="E75" s="40"/>
      <c r="F75" s="85"/>
      <c r="G75" s="28" t="str">
        <f t="shared" si="6"/>
        <v/>
      </c>
      <c r="H75" s="81" t="str">
        <f t="shared" si="7"/>
        <v/>
      </c>
      <c r="I75" s="47"/>
      <c r="J75" s="48"/>
    </row>
    <row r="76" spans="1:10" x14ac:dyDescent="0.25">
      <c r="A76" s="36"/>
      <c r="B76" s="37"/>
      <c r="C76" s="38"/>
      <c r="D76" s="39"/>
      <c r="E76" s="40"/>
      <c r="F76" s="85"/>
      <c r="G76" s="28" t="str">
        <f t="shared" si="6"/>
        <v/>
      </c>
      <c r="H76" s="81" t="str">
        <f t="shared" si="7"/>
        <v/>
      </c>
      <c r="I76" s="47"/>
      <c r="J76" s="48"/>
    </row>
    <row r="77" spans="1:10" x14ac:dyDescent="0.25">
      <c r="A77" s="36"/>
      <c r="B77" s="37"/>
      <c r="C77" s="38"/>
      <c r="D77" s="39"/>
      <c r="E77" s="40"/>
      <c r="F77" s="85"/>
      <c r="G77" s="28" t="str">
        <f t="shared" si="6"/>
        <v/>
      </c>
      <c r="H77" s="81" t="str">
        <f t="shared" si="7"/>
        <v/>
      </c>
      <c r="I77" s="47"/>
      <c r="J77" s="48"/>
    </row>
    <row r="78" spans="1:10" x14ac:dyDescent="0.25">
      <c r="A78" s="36"/>
      <c r="B78" s="37"/>
      <c r="C78" s="38"/>
      <c r="D78" s="39"/>
      <c r="E78" s="40"/>
      <c r="F78" s="85"/>
      <c r="G78" s="28" t="str">
        <f t="shared" si="6"/>
        <v/>
      </c>
      <c r="H78" s="81" t="str">
        <f t="shared" si="7"/>
        <v/>
      </c>
      <c r="I78" s="47"/>
      <c r="J78" s="48"/>
    </row>
    <row r="79" spans="1:10" x14ac:dyDescent="0.25">
      <c r="A79" s="36"/>
      <c r="B79" s="37"/>
      <c r="C79" s="38"/>
      <c r="D79" s="39"/>
      <c r="E79" s="40"/>
      <c r="F79" s="85"/>
      <c r="G79" s="28" t="str">
        <f t="shared" si="6"/>
        <v/>
      </c>
      <c r="H79" s="81" t="str">
        <f t="shared" si="7"/>
        <v/>
      </c>
      <c r="I79" s="47"/>
      <c r="J79" s="48"/>
    </row>
    <row r="80" spans="1:10" x14ac:dyDescent="0.25">
      <c r="A80" s="36"/>
      <c r="B80" s="37"/>
      <c r="C80" s="38"/>
      <c r="D80" s="39"/>
      <c r="E80" s="40"/>
      <c r="F80" s="85"/>
      <c r="G80" s="28" t="str">
        <f t="shared" si="6"/>
        <v/>
      </c>
      <c r="H80" s="81" t="str">
        <f t="shared" si="7"/>
        <v/>
      </c>
      <c r="I80" s="47"/>
      <c r="J80" s="48"/>
    </row>
    <row r="81" spans="1:10" x14ac:dyDescent="0.25">
      <c r="A81" s="36"/>
      <c r="B81" s="37"/>
      <c r="C81" s="38"/>
      <c r="D81" s="39"/>
      <c r="E81" s="40"/>
      <c r="F81" s="85"/>
      <c r="G81" s="28" t="str">
        <f t="shared" si="6"/>
        <v/>
      </c>
      <c r="H81" s="81" t="str">
        <f t="shared" si="7"/>
        <v/>
      </c>
      <c r="I81" s="47"/>
      <c r="J81" s="48"/>
    </row>
    <row r="82" spans="1:10" x14ac:dyDescent="0.25">
      <c r="A82" s="36"/>
      <c r="B82" s="37"/>
      <c r="C82" s="38"/>
      <c r="D82" s="39"/>
      <c r="E82" s="40"/>
      <c r="F82" s="85"/>
      <c r="G82" s="28" t="str">
        <f t="shared" si="6"/>
        <v/>
      </c>
      <c r="H82" s="81" t="str">
        <f t="shared" si="7"/>
        <v/>
      </c>
      <c r="I82" s="47"/>
      <c r="J82" s="48"/>
    </row>
    <row r="83" spans="1:10" x14ac:dyDescent="0.25">
      <c r="A83" s="36"/>
      <c r="B83" s="37"/>
      <c r="C83" s="38"/>
      <c r="D83" s="39"/>
      <c r="E83" s="40"/>
      <c r="F83" s="85"/>
      <c r="G83" s="28" t="str">
        <f t="shared" si="6"/>
        <v/>
      </c>
      <c r="H83" s="81" t="str">
        <f t="shared" si="7"/>
        <v/>
      </c>
      <c r="I83" s="47"/>
      <c r="J83" s="48"/>
    </row>
    <row r="84" spans="1:10" x14ac:dyDescent="0.25">
      <c r="A84" s="36"/>
      <c r="B84" s="37"/>
      <c r="C84" s="38"/>
      <c r="D84" s="39"/>
      <c r="E84" s="40"/>
      <c r="F84" s="85"/>
      <c r="G84" s="28" t="str">
        <f t="shared" si="6"/>
        <v/>
      </c>
      <c r="H84" s="81" t="str">
        <f t="shared" si="7"/>
        <v/>
      </c>
      <c r="I84" s="47"/>
      <c r="J84" s="48"/>
    </row>
    <row r="85" spans="1:10" x14ac:dyDescent="0.25">
      <c r="A85" s="36"/>
      <c r="B85" s="37"/>
      <c r="C85" s="38"/>
      <c r="D85" s="39"/>
      <c r="E85" s="40"/>
      <c r="F85" s="85"/>
      <c r="G85" s="28" t="str">
        <f t="shared" si="6"/>
        <v/>
      </c>
      <c r="H85" s="81" t="str">
        <f t="shared" si="7"/>
        <v/>
      </c>
      <c r="I85" s="47"/>
      <c r="J85" s="48"/>
    </row>
    <row r="86" spans="1:10" x14ac:dyDescent="0.25">
      <c r="A86" s="36"/>
      <c r="B86" s="37"/>
      <c r="C86" s="38"/>
      <c r="D86" s="39"/>
      <c r="E86" s="40"/>
      <c r="F86" s="85"/>
      <c r="G86" s="28" t="str">
        <f t="shared" si="6"/>
        <v/>
      </c>
      <c r="H86" s="81" t="str">
        <f t="shared" si="7"/>
        <v/>
      </c>
      <c r="I86" s="47"/>
      <c r="J86" s="48"/>
    </row>
    <row r="87" spans="1:10" ht="15.75" thickBot="1" x14ac:dyDescent="0.3">
      <c r="A87" s="41"/>
      <c r="B87" s="42"/>
      <c r="C87" s="43"/>
      <c r="D87" s="44"/>
      <c r="E87" s="45"/>
      <c r="F87" s="86"/>
      <c r="G87" s="30" t="str">
        <f t="shared" si="6"/>
        <v/>
      </c>
      <c r="H87" s="82" t="str">
        <f t="shared" si="7"/>
        <v/>
      </c>
      <c r="I87" s="56"/>
      <c r="J87" s="57"/>
    </row>
    <row r="88" spans="1:10" ht="15.75" thickBot="1" x14ac:dyDescent="0.3">
      <c r="D88" s="15" t="s">
        <v>35</v>
      </c>
      <c r="E88" s="15"/>
      <c r="F88" s="87">
        <f>SUM(F32:F87)</f>
        <v>0</v>
      </c>
      <c r="G88" s="16"/>
      <c r="H88" s="83">
        <f>SUM(H32:H87)</f>
        <v>0</v>
      </c>
    </row>
  </sheetData>
  <sheetProtection sheet="1" objects="1" scenarios="1"/>
  <mergeCells count="73">
    <mergeCell ref="A17:I17"/>
    <mergeCell ref="A18:I18"/>
    <mergeCell ref="C29:D29"/>
    <mergeCell ref="E29:E31"/>
    <mergeCell ref="C30:D30"/>
    <mergeCell ref="I33:J33"/>
    <mergeCell ref="I48:J48"/>
    <mergeCell ref="I49:J49"/>
    <mergeCell ref="G29:G31"/>
    <mergeCell ref="F29:F31"/>
    <mergeCell ref="H29:H31"/>
    <mergeCell ref="I29:J31"/>
    <mergeCell ref="I32:J32"/>
    <mergeCell ref="I34:J34"/>
    <mergeCell ref="I35:J35"/>
    <mergeCell ref="I36:J36"/>
    <mergeCell ref="I37:J37"/>
    <mergeCell ref="I38:J38"/>
    <mergeCell ref="I50:J50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84:J84"/>
    <mergeCell ref="I85:J85"/>
    <mergeCell ref="I86:J86"/>
    <mergeCell ref="I87:J87"/>
    <mergeCell ref="I79:J79"/>
    <mergeCell ref="I80:J80"/>
    <mergeCell ref="I82:J82"/>
    <mergeCell ref="I83:J83"/>
    <mergeCell ref="C9:D9"/>
    <mergeCell ref="B10:D10"/>
    <mergeCell ref="I61:J61"/>
    <mergeCell ref="I77:J77"/>
    <mergeCell ref="I81:J81"/>
    <mergeCell ref="I69:J69"/>
    <mergeCell ref="I70:J70"/>
    <mergeCell ref="I71:J71"/>
    <mergeCell ref="I73:J73"/>
    <mergeCell ref="I78:J78"/>
    <mergeCell ref="I67:J67"/>
    <mergeCell ref="I68:J68"/>
    <mergeCell ref="I72:J72"/>
    <mergeCell ref="I60:J60"/>
    <mergeCell ref="I62:J62"/>
    <mergeCell ref="I63:J63"/>
    <mergeCell ref="B4:D4"/>
    <mergeCell ref="B5:D5"/>
    <mergeCell ref="B6:D6"/>
    <mergeCell ref="B7:D7"/>
    <mergeCell ref="B8:D8"/>
    <mergeCell ref="I76:J76"/>
    <mergeCell ref="I58:J58"/>
    <mergeCell ref="I59:J59"/>
    <mergeCell ref="A15:J15"/>
    <mergeCell ref="I74:J74"/>
    <mergeCell ref="I75:J75"/>
    <mergeCell ref="I64:J64"/>
    <mergeCell ref="I65:J65"/>
    <mergeCell ref="I66:J66"/>
    <mergeCell ref="I56:J56"/>
    <mergeCell ref="I57:J57"/>
    <mergeCell ref="I51:J51"/>
    <mergeCell ref="I52:J52"/>
    <mergeCell ref="I53:J53"/>
    <mergeCell ref="I54:J54"/>
    <mergeCell ref="I55:J55"/>
  </mergeCells>
  <dataValidations count="1">
    <dataValidation type="date" allowBlank="1" showInputMessage="1" showErrorMessage="1" sqref="A32:A87" xr:uid="{FE804D39-BEBF-4033-89F8-D5FC89641790}">
      <formula1>45658</formula1>
      <formula2>47848</formula2>
    </dataValidation>
  </dataValidations>
  <pageMargins left="0.25" right="0.25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5A28FB-F2CA-4AC7-A581-156958ABE519}">
          <x14:formula1>
            <xm:f>Datavalidering!$E$2:$E$9</xm:f>
          </x14:formula1>
          <xm:sqref>B32:B87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7599E-8886-46BC-B2C9-E30ED5D38926}">
  <sheetPr>
    <tabColor theme="0"/>
  </sheetPr>
  <dimension ref="A2:J88"/>
  <sheetViews>
    <sheetView zoomScaleNormal="100" workbookViewId="0">
      <selection activeCell="B10" sqref="B10:D10"/>
    </sheetView>
  </sheetViews>
  <sheetFormatPr defaultColWidth="9.140625" defaultRowHeight="15" x14ac:dyDescent="0.25"/>
  <cols>
    <col min="1" max="1" width="12.85546875" style="2" customWidth="1"/>
    <col min="2" max="2" width="19.7109375" style="2" customWidth="1"/>
    <col min="3" max="4" width="29.7109375" style="2" customWidth="1"/>
    <col min="5" max="5" width="6.85546875" style="2" customWidth="1"/>
    <col min="6" max="6" width="8.7109375" style="2" customWidth="1"/>
    <col min="7" max="7" width="7" style="2" customWidth="1"/>
    <col min="8" max="8" width="10.7109375" style="2" customWidth="1"/>
    <col min="9" max="9" width="3" style="2" customWidth="1"/>
    <col min="10" max="10" width="13.85546875" style="2" customWidth="1"/>
    <col min="11" max="16384" width="9.140625" style="2"/>
  </cols>
  <sheetData>
    <row r="2" spans="1:10" ht="38.25" customHeight="1" x14ac:dyDescent="0.45">
      <c r="A2" s="23" t="s">
        <v>36</v>
      </c>
    </row>
    <row r="3" spans="1:10" x14ac:dyDescent="0.25">
      <c r="A3" s="3"/>
      <c r="B3" s="4"/>
      <c r="C3" s="4"/>
      <c r="D3" s="5"/>
    </row>
    <row r="4" spans="1:10" ht="17.25" customHeight="1" thickBot="1" x14ac:dyDescent="0.3">
      <c r="A4" s="6" t="s">
        <v>8</v>
      </c>
      <c r="B4" s="76"/>
      <c r="C4" s="76"/>
      <c r="D4" s="77"/>
    </row>
    <row r="5" spans="1:10" ht="17.25" customHeight="1" thickBot="1" x14ac:dyDescent="0.3">
      <c r="A5" s="6" t="s">
        <v>1</v>
      </c>
      <c r="B5" s="78"/>
      <c r="C5" s="78"/>
      <c r="D5" s="79"/>
    </row>
    <row r="6" spans="1:10" ht="17.25" customHeight="1" thickBot="1" x14ac:dyDescent="0.3">
      <c r="A6" s="6" t="s">
        <v>3</v>
      </c>
      <c r="B6" s="78"/>
      <c r="C6" s="78"/>
      <c r="D6" s="79"/>
    </row>
    <row r="7" spans="1:10" ht="17.25" customHeight="1" thickBot="1" x14ac:dyDescent="0.3">
      <c r="A7" s="6" t="s">
        <v>0</v>
      </c>
      <c r="B7" s="78"/>
      <c r="C7" s="78"/>
      <c r="D7" s="79"/>
    </row>
    <row r="8" spans="1:10" ht="17.25" customHeight="1" thickBot="1" x14ac:dyDescent="0.3">
      <c r="A8" s="6" t="s">
        <v>7</v>
      </c>
      <c r="B8" s="78"/>
      <c r="C8" s="78"/>
      <c r="D8" s="79"/>
    </row>
    <row r="9" spans="1:10" ht="17.25" customHeight="1" thickBot="1" x14ac:dyDescent="0.3">
      <c r="A9" s="6" t="s">
        <v>52</v>
      </c>
      <c r="B9" s="25"/>
      <c r="C9" s="74"/>
      <c r="D9" s="75"/>
    </row>
    <row r="10" spans="1:10" ht="17.25" customHeight="1" thickBot="1" x14ac:dyDescent="0.3">
      <c r="A10" s="6" t="s">
        <v>9</v>
      </c>
      <c r="B10" s="78"/>
      <c r="C10" s="78"/>
      <c r="D10" s="79"/>
    </row>
    <row r="11" spans="1:10" x14ac:dyDescent="0.25">
      <c r="A11" s="7"/>
      <c r="B11" s="8"/>
      <c r="C11" s="8"/>
      <c r="D11" s="9"/>
    </row>
    <row r="12" spans="1:10" ht="3" customHeight="1" x14ac:dyDescent="0.25"/>
    <row r="13" spans="1:10" x14ac:dyDescent="0.25">
      <c r="A13" s="10" t="s">
        <v>50</v>
      </c>
    </row>
    <row r="14" spans="1:10" x14ac:dyDescent="0.25">
      <c r="A14" s="2" t="s">
        <v>46</v>
      </c>
    </row>
    <row r="15" spans="1:10" ht="30" customHeight="1" x14ac:dyDescent="0.25">
      <c r="A15" s="49" t="s">
        <v>53</v>
      </c>
      <c r="B15" s="49"/>
      <c r="C15" s="49"/>
      <c r="D15" s="49"/>
      <c r="E15" s="49"/>
      <c r="F15" s="49"/>
      <c r="G15" s="49"/>
      <c r="H15" s="49"/>
      <c r="I15" s="49"/>
      <c r="J15" s="49"/>
    </row>
    <row r="16" spans="1:10" ht="3.75" customHeight="1" x14ac:dyDescent="0.25">
      <c r="A16" s="22"/>
      <c r="B16" s="22"/>
      <c r="C16" s="22"/>
      <c r="D16" s="22"/>
      <c r="E16" s="22"/>
      <c r="F16" s="22"/>
      <c r="G16" s="22"/>
      <c r="H16" s="22"/>
      <c r="I16" s="11"/>
      <c r="J16" s="11"/>
    </row>
    <row r="17" spans="1:10" ht="30" customHeight="1" x14ac:dyDescent="0.25">
      <c r="A17" s="68" t="s">
        <v>54</v>
      </c>
      <c r="B17" s="68"/>
      <c r="C17" s="68"/>
      <c r="D17" s="68"/>
      <c r="E17" s="68"/>
      <c r="F17" s="68"/>
      <c r="G17" s="68"/>
      <c r="H17" s="68"/>
      <c r="I17" s="68"/>
    </row>
    <row r="18" spans="1:10" ht="33" customHeight="1" x14ac:dyDescent="0.25">
      <c r="A18" s="49" t="s">
        <v>55</v>
      </c>
      <c r="B18" s="49"/>
      <c r="C18" s="49"/>
      <c r="D18" s="49"/>
      <c r="E18" s="49"/>
      <c r="F18" s="49"/>
      <c r="G18" s="49"/>
      <c r="H18" s="49"/>
      <c r="I18" s="49"/>
    </row>
    <row r="19" spans="1:10" ht="18.75" customHeight="1" x14ac:dyDescent="0.25"/>
    <row r="20" spans="1:10" x14ac:dyDescent="0.25">
      <c r="A20" s="10" t="s">
        <v>51</v>
      </c>
    </row>
    <row r="21" spans="1:10" x14ac:dyDescent="0.25">
      <c r="A21" s="2" t="s">
        <v>47</v>
      </c>
    </row>
    <row r="22" spans="1:10" x14ac:dyDescent="0.25">
      <c r="A22" s="2" t="s">
        <v>48</v>
      </c>
    </row>
    <row r="24" spans="1:10" ht="21" customHeight="1" x14ac:dyDescent="0.25"/>
    <row r="28" spans="1:10" ht="29.25" thickBot="1" x14ac:dyDescent="0.5">
      <c r="A28" s="23" t="s">
        <v>38</v>
      </c>
    </row>
    <row r="29" spans="1:10" ht="15" customHeight="1" x14ac:dyDescent="0.25">
      <c r="A29" s="12" t="s">
        <v>2</v>
      </c>
      <c r="B29" s="13" t="s">
        <v>31</v>
      </c>
      <c r="C29" s="69" t="s">
        <v>6</v>
      </c>
      <c r="D29" s="70"/>
      <c r="E29" s="60" t="s">
        <v>42</v>
      </c>
      <c r="F29" s="60" t="s">
        <v>41</v>
      </c>
      <c r="G29" s="58" t="s">
        <v>32</v>
      </c>
      <c r="H29" s="58" t="s">
        <v>33</v>
      </c>
      <c r="I29" s="62" t="s">
        <v>34</v>
      </c>
      <c r="J29" s="63"/>
    </row>
    <row r="30" spans="1:10" x14ac:dyDescent="0.25">
      <c r="A30" s="17" t="s">
        <v>40</v>
      </c>
      <c r="B30" s="14"/>
      <c r="C30" s="72" t="s">
        <v>37</v>
      </c>
      <c r="D30" s="73"/>
      <c r="E30" s="71"/>
      <c r="F30" s="61"/>
      <c r="G30" s="59"/>
      <c r="H30" s="59"/>
      <c r="I30" s="64"/>
      <c r="J30" s="65"/>
    </row>
    <row r="31" spans="1:10" ht="15.75" thickBot="1" x14ac:dyDescent="0.3">
      <c r="A31" s="18"/>
      <c r="B31" s="19"/>
      <c r="C31" s="20" t="s">
        <v>4</v>
      </c>
      <c r="D31" s="21" t="s">
        <v>5</v>
      </c>
      <c r="E31" s="71"/>
      <c r="F31" s="61"/>
      <c r="G31" s="59"/>
      <c r="H31" s="59"/>
      <c r="I31" s="64"/>
      <c r="J31" s="65"/>
    </row>
    <row r="32" spans="1:10" x14ac:dyDescent="0.25">
      <c r="A32" s="32"/>
      <c r="B32" s="33"/>
      <c r="C32" s="34"/>
      <c r="D32" s="35"/>
      <c r="E32" s="33"/>
      <c r="F32" s="33"/>
      <c r="G32" s="26" t="str">
        <f>IF(B32="", "", IF(B32="holdtræning", 2, 3.94))</f>
        <v/>
      </c>
      <c r="H32" s="27" t="str">
        <f>IF(OR(B32="", F32=""), "", IF(B32="holdtræning", MAX(0, F32-10)*G32, F32*G32))</f>
        <v/>
      </c>
      <c r="I32" s="66"/>
      <c r="J32" s="67"/>
    </row>
    <row r="33" spans="1:10" x14ac:dyDescent="0.25">
      <c r="A33" s="36"/>
      <c r="B33" s="37"/>
      <c r="C33" s="38"/>
      <c r="D33" s="39"/>
      <c r="E33" s="40"/>
      <c r="F33" s="40"/>
      <c r="G33" s="28" t="str">
        <f t="shared" ref="G33:G87" si="0">IF(B33="", "", IF(B33="holdtræning", 2, 3.94))</f>
        <v/>
      </c>
      <c r="H33" s="29" t="str">
        <f t="shared" ref="H33:H87" si="1">IF(OR(B33="", F33=""), "", IF(B33="holdtræning", MAX(0, F33-10)*G33, F33*G33))</f>
        <v/>
      </c>
      <c r="I33" s="47"/>
      <c r="J33" s="48"/>
    </row>
    <row r="34" spans="1:10" x14ac:dyDescent="0.25">
      <c r="A34" s="36"/>
      <c r="B34" s="37"/>
      <c r="C34" s="38"/>
      <c r="D34" s="39"/>
      <c r="E34" s="40"/>
      <c r="F34" s="40"/>
      <c r="G34" s="28" t="str">
        <f t="shared" si="0"/>
        <v/>
      </c>
      <c r="H34" s="29" t="str">
        <f t="shared" si="1"/>
        <v/>
      </c>
      <c r="I34" s="47"/>
      <c r="J34" s="48"/>
    </row>
    <row r="35" spans="1:10" x14ac:dyDescent="0.25">
      <c r="A35" s="36"/>
      <c r="B35" s="37"/>
      <c r="C35" s="38"/>
      <c r="D35" s="39"/>
      <c r="E35" s="40"/>
      <c r="F35" s="40"/>
      <c r="G35" s="28" t="str">
        <f t="shared" si="0"/>
        <v/>
      </c>
      <c r="H35" s="29" t="str">
        <f t="shared" si="1"/>
        <v/>
      </c>
      <c r="I35" s="47"/>
      <c r="J35" s="48"/>
    </row>
    <row r="36" spans="1:10" x14ac:dyDescent="0.25">
      <c r="A36" s="36"/>
      <c r="B36" s="37"/>
      <c r="C36" s="38"/>
      <c r="D36" s="39"/>
      <c r="E36" s="40"/>
      <c r="F36" s="40"/>
      <c r="G36" s="28" t="str">
        <f t="shared" si="0"/>
        <v/>
      </c>
      <c r="H36" s="29" t="str">
        <f t="shared" si="1"/>
        <v/>
      </c>
      <c r="I36" s="47"/>
      <c r="J36" s="48"/>
    </row>
    <row r="37" spans="1:10" x14ac:dyDescent="0.25">
      <c r="A37" s="36"/>
      <c r="B37" s="37"/>
      <c r="C37" s="38"/>
      <c r="D37" s="39"/>
      <c r="E37" s="40"/>
      <c r="F37" s="40"/>
      <c r="G37" s="28" t="str">
        <f t="shared" si="0"/>
        <v/>
      </c>
      <c r="H37" s="29" t="str">
        <f t="shared" si="1"/>
        <v/>
      </c>
      <c r="I37" s="47"/>
      <c r="J37" s="48"/>
    </row>
    <row r="38" spans="1:10" x14ac:dyDescent="0.25">
      <c r="A38" s="36"/>
      <c r="B38" s="37"/>
      <c r="C38" s="38"/>
      <c r="D38" s="39"/>
      <c r="E38" s="40"/>
      <c r="F38" s="40"/>
      <c r="G38" s="28" t="str">
        <f t="shared" si="0"/>
        <v/>
      </c>
      <c r="H38" s="29" t="str">
        <f t="shared" si="1"/>
        <v/>
      </c>
      <c r="I38" s="47"/>
      <c r="J38" s="48"/>
    </row>
    <row r="39" spans="1:10" x14ac:dyDescent="0.25">
      <c r="A39" s="36"/>
      <c r="B39" s="37"/>
      <c r="C39" s="38"/>
      <c r="D39" s="39"/>
      <c r="E39" s="40"/>
      <c r="F39" s="40"/>
      <c r="G39" s="28" t="str">
        <f t="shared" si="0"/>
        <v/>
      </c>
      <c r="H39" s="29" t="str">
        <f t="shared" si="1"/>
        <v/>
      </c>
      <c r="I39" s="47"/>
      <c r="J39" s="48"/>
    </row>
    <row r="40" spans="1:10" x14ac:dyDescent="0.25">
      <c r="A40" s="36"/>
      <c r="B40" s="37"/>
      <c r="C40" s="38"/>
      <c r="D40" s="39"/>
      <c r="E40" s="40"/>
      <c r="F40" s="40"/>
      <c r="G40" s="28" t="str">
        <f t="shared" si="0"/>
        <v/>
      </c>
      <c r="H40" s="29" t="str">
        <f t="shared" si="1"/>
        <v/>
      </c>
      <c r="I40" s="47"/>
      <c r="J40" s="48"/>
    </row>
    <row r="41" spans="1:10" x14ac:dyDescent="0.25">
      <c r="A41" s="36"/>
      <c r="B41" s="37"/>
      <c r="C41" s="38"/>
      <c r="D41" s="39"/>
      <c r="E41" s="40"/>
      <c r="F41" s="40"/>
      <c r="G41" s="28" t="str">
        <f t="shared" si="0"/>
        <v/>
      </c>
      <c r="H41" s="29" t="str">
        <f t="shared" si="1"/>
        <v/>
      </c>
      <c r="I41" s="47"/>
      <c r="J41" s="48"/>
    </row>
    <row r="42" spans="1:10" x14ac:dyDescent="0.25">
      <c r="A42" s="36"/>
      <c r="B42" s="37"/>
      <c r="C42" s="38"/>
      <c r="D42" s="39"/>
      <c r="E42" s="40"/>
      <c r="F42" s="40"/>
      <c r="G42" s="28" t="str">
        <f t="shared" si="0"/>
        <v/>
      </c>
      <c r="H42" s="29" t="str">
        <f t="shared" si="1"/>
        <v/>
      </c>
      <c r="I42" s="47"/>
      <c r="J42" s="48"/>
    </row>
    <row r="43" spans="1:10" x14ac:dyDescent="0.25">
      <c r="A43" s="36"/>
      <c r="B43" s="37"/>
      <c r="C43" s="38"/>
      <c r="D43" s="39"/>
      <c r="E43" s="40"/>
      <c r="F43" s="40"/>
      <c r="G43" s="28" t="str">
        <f t="shared" si="0"/>
        <v/>
      </c>
      <c r="H43" s="29" t="str">
        <f t="shared" si="1"/>
        <v/>
      </c>
      <c r="I43" s="47"/>
      <c r="J43" s="48"/>
    </row>
    <row r="44" spans="1:10" x14ac:dyDescent="0.25">
      <c r="A44" s="36"/>
      <c r="B44" s="37"/>
      <c r="C44" s="38"/>
      <c r="D44" s="39"/>
      <c r="E44" s="40"/>
      <c r="F44" s="40"/>
      <c r="G44" s="28" t="str">
        <f t="shared" si="0"/>
        <v/>
      </c>
      <c r="H44" s="29" t="str">
        <f t="shared" si="1"/>
        <v/>
      </c>
      <c r="I44" s="47"/>
      <c r="J44" s="48"/>
    </row>
    <row r="45" spans="1:10" x14ac:dyDescent="0.25">
      <c r="A45" s="36"/>
      <c r="B45" s="37"/>
      <c r="C45" s="38"/>
      <c r="D45" s="39"/>
      <c r="E45" s="40"/>
      <c r="F45" s="40"/>
      <c r="G45" s="28" t="str">
        <f t="shared" si="0"/>
        <v/>
      </c>
      <c r="H45" s="29" t="str">
        <f t="shared" si="1"/>
        <v/>
      </c>
      <c r="I45" s="47"/>
      <c r="J45" s="48"/>
    </row>
    <row r="46" spans="1:10" x14ac:dyDescent="0.25">
      <c r="A46" s="36"/>
      <c r="B46" s="37"/>
      <c r="C46" s="38"/>
      <c r="D46" s="39"/>
      <c r="E46" s="40"/>
      <c r="F46" s="40"/>
      <c r="G46" s="28" t="str">
        <f t="shared" si="0"/>
        <v/>
      </c>
      <c r="H46" s="29" t="str">
        <f t="shared" si="1"/>
        <v/>
      </c>
      <c r="I46" s="47"/>
      <c r="J46" s="48"/>
    </row>
    <row r="47" spans="1:10" x14ac:dyDescent="0.25">
      <c r="A47" s="36"/>
      <c r="B47" s="37"/>
      <c r="C47" s="38"/>
      <c r="D47" s="39"/>
      <c r="E47" s="40"/>
      <c r="F47" s="40"/>
      <c r="G47" s="28" t="str">
        <f t="shared" si="0"/>
        <v/>
      </c>
      <c r="H47" s="29" t="str">
        <f t="shared" si="1"/>
        <v/>
      </c>
      <c r="I47" s="47"/>
      <c r="J47" s="48"/>
    </row>
    <row r="48" spans="1:10" x14ac:dyDescent="0.25">
      <c r="A48" s="36"/>
      <c r="B48" s="37"/>
      <c r="C48" s="38"/>
      <c r="D48" s="39"/>
      <c r="E48" s="40"/>
      <c r="F48" s="40"/>
      <c r="G48" s="28" t="str">
        <f t="shared" si="0"/>
        <v/>
      </c>
      <c r="H48" s="29" t="str">
        <f t="shared" si="1"/>
        <v/>
      </c>
      <c r="I48" s="47"/>
      <c r="J48" s="48"/>
    </row>
    <row r="49" spans="1:10" x14ac:dyDescent="0.25">
      <c r="A49" s="36"/>
      <c r="B49" s="37"/>
      <c r="C49" s="38"/>
      <c r="D49" s="39"/>
      <c r="E49" s="40"/>
      <c r="F49" s="40"/>
      <c r="G49" s="28" t="str">
        <f t="shared" si="0"/>
        <v/>
      </c>
      <c r="H49" s="29" t="str">
        <f t="shared" si="1"/>
        <v/>
      </c>
      <c r="I49" s="47"/>
      <c r="J49" s="48"/>
    </row>
    <row r="50" spans="1:10" x14ac:dyDescent="0.25">
      <c r="A50" s="36"/>
      <c r="B50" s="37"/>
      <c r="C50" s="38"/>
      <c r="D50" s="39"/>
      <c r="E50" s="40"/>
      <c r="F50" s="40"/>
      <c r="G50" s="28" t="str">
        <f t="shared" si="0"/>
        <v/>
      </c>
      <c r="H50" s="29" t="str">
        <f t="shared" si="1"/>
        <v/>
      </c>
      <c r="I50" s="47"/>
      <c r="J50" s="48"/>
    </row>
    <row r="51" spans="1:10" x14ac:dyDescent="0.25">
      <c r="A51" s="36"/>
      <c r="B51" s="37"/>
      <c r="C51" s="38"/>
      <c r="D51" s="39"/>
      <c r="E51" s="40"/>
      <c r="F51" s="40"/>
      <c r="G51" s="28" t="str">
        <f t="shared" si="0"/>
        <v/>
      </c>
      <c r="H51" s="29" t="str">
        <f t="shared" si="1"/>
        <v/>
      </c>
      <c r="I51" s="47"/>
      <c r="J51" s="48"/>
    </row>
    <row r="52" spans="1:10" x14ac:dyDescent="0.25">
      <c r="A52" s="36"/>
      <c r="B52" s="37"/>
      <c r="C52" s="38"/>
      <c r="D52" s="39"/>
      <c r="E52" s="40"/>
      <c r="F52" s="40"/>
      <c r="G52" s="28" t="str">
        <f t="shared" si="0"/>
        <v/>
      </c>
      <c r="H52" s="29" t="str">
        <f t="shared" si="1"/>
        <v/>
      </c>
      <c r="I52" s="47"/>
      <c r="J52" s="48"/>
    </row>
    <row r="53" spans="1:10" x14ac:dyDescent="0.25">
      <c r="A53" s="36"/>
      <c r="B53" s="37"/>
      <c r="C53" s="38"/>
      <c r="D53" s="39"/>
      <c r="E53" s="40"/>
      <c r="F53" s="40"/>
      <c r="G53" s="28" t="str">
        <f t="shared" si="0"/>
        <v/>
      </c>
      <c r="H53" s="29" t="str">
        <f t="shared" si="1"/>
        <v/>
      </c>
      <c r="I53" s="47"/>
      <c r="J53" s="48"/>
    </row>
    <row r="54" spans="1:10" x14ac:dyDescent="0.25">
      <c r="A54" s="36"/>
      <c r="B54" s="37"/>
      <c r="C54" s="38"/>
      <c r="D54" s="39"/>
      <c r="E54" s="40"/>
      <c r="F54" s="40"/>
      <c r="G54" s="28" t="str">
        <f t="shared" si="0"/>
        <v/>
      </c>
      <c r="H54" s="29" t="str">
        <f t="shared" si="1"/>
        <v/>
      </c>
      <c r="I54" s="47"/>
      <c r="J54" s="48"/>
    </row>
    <row r="55" spans="1:10" x14ac:dyDescent="0.25">
      <c r="A55" s="36"/>
      <c r="B55" s="37"/>
      <c r="C55" s="38"/>
      <c r="D55" s="39"/>
      <c r="E55" s="40"/>
      <c r="F55" s="40"/>
      <c r="G55" s="28" t="str">
        <f t="shared" si="0"/>
        <v/>
      </c>
      <c r="H55" s="29" t="str">
        <f t="shared" si="1"/>
        <v/>
      </c>
      <c r="I55" s="47"/>
      <c r="J55" s="48"/>
    </row>
    <row r="56" spans="1:10" x14ac:dyDescent="0.25">
      <c r="A56" s="36"/>
      <c r="B56" s="37"/>
      <c r="C56" s="38"/>
      <c r="D56" s="39"/>
      <c r="E56" s="40"/>
      <c r="F56" s="40"/>
      <c r="G56" s="28" t="str">
        <f t="shared" si="0"/>
        <v/>
      </c>
      <c r="H56" s="29" t="str">
        <f t="shared" si="1"/>
        <v/>
      </c>
      <c r="I56" s="47"/>
      <c r="J56" s="48"/>
    </row>
    <row r="57" spans="1:10" x14ac:dyDescent="0.25">
      <c r="A57" s="36"/>
      <c r="B57" s="37"/>
      <c r="C57" s="38"/>
      <c r="D57" s="39"/>
      <c r="E57" s="40"/>
      <c r="F57" s="40"/>
      <c r="G57" s="28" t="str">
        <f t="shared" si="0"/>
        <v/>
      </c>
      <c r="H57" s="29" t="str">
        <f t="shared" si="1"/>
        <v/>
      </c>
      <c r="I57" s="47"/>
      <c r="J57" s="48"/>
    </row>
    <row r="58" spans="1:10" x14ac:dyDescent="0.25">
      <c r="A58" s="36"/>
      <c r="B58" s="37"/>
      <c r="C58" s="38"/>
      <c r="D58" s="39"/>
      <c r="E58" s="40"/>
      <c r="F58" s="40"/>
      <c r="G58" s="28" t="str">
        <f t="shared" si="0"/>
        <v/>
      </c>
      <c r="H58" s="29" t="str">
        <f t="shared" si="1"/>
        <v/>
      </c>
      <c r="I58" s="47"/>
      <c r="J58" s="48"/>
    </row>
    <row r="59" spans="1:10" x14ac:dyDescent="0.25">
      <c r="A59" s="36"/>
      <c r="B59" s="37"/>
      <c r="C59" s="38"/>
      <c r="D59" s="39"/>
      <c r="E59" s="40"/>
      <c r="F59" s="40"/>
      <c r="G59" s="28" t="str">
        <f t="shared" si="0"/>
        <v/>
      </c>
      <c r="H59" s="29" t="str">
        <f t="shared" si="1"/>
        <v/>
      </c>
      <c r="I59" s="47"/>
      <c r="J59" s="48"/>
    </row>
    <row r="60" spans="1:10" x14ac:dyDescent="0.25">
      <c r="A60" s="36"/>
      <c r="B60" s="37"/>
      <c r="C60" s="38"/>
      <c r="D60" s="39"/>
      <c r="E60" s="40"/>
      <c r="F60" s="40"/>
      <c r="G60" s="28" t="str">
        <f t="shared" si="0"/>
        <v/>
      </c>
      <c r="H60" s="29" t="str">
        <f t="shared" si="1"/>
        <v/>
      </c>
      <c r="I60" s="47"/>
      <c r="J60" s="48"/>
    </row>
    <row r="61" spans="1:10" x14ac:dyDescent="0.25">
      <c r="A61" s="36"/>
      <c r="B61" s="37"/>
      <c r="C61" s="38"/>
      <c r="D61" s="39"/>
      <c r="E61" s="40"/>
      <c r="F61" s="40"/>
      <c r="G61" s="28" t="str">
        <f t="shared" si="0"/>
        <v/>
      </c>
      <c r="H61" s="29" t="str">
        <f t="shared" si="1"/>
        <v/>
      </c>
      <c r="I61" s="47"/>
      <c r="J61" s="48"/>
    </row>
    <row r="62" spans="1:10" x14ac:dyDescent="0.25">
      <c r="A62" s="36"/>
      <c r="B62" s="37"/>
      <c r="C62" s="38"/>
      <c r="D62" s="39"/>
      <c r="E62" s="40"/>
      <c r="F62" s="40"/>
      <c r="G62" s="28" t="str">
        <f t="shared" si="0"/>
        <v/>
      </c>
      <c r="H62" s="29" t="str">
        <f t="shared" si="1"/>
        <v/>
      </c>
      <c r="I62" s="47"/>
      <c r="J62" s="48"/>
    </row>
    <row r="63" spans="1:10" x14ac:dyDescent="0.25">
      <c r="A63" s="36"/>
      <c r="B63" s="37"/>
      <c r="C63" s="38"/>
      <c r="D63" s="39"/>
      <c r="E63" s="40"/>
      <c r="F63" s="40"/>
      <c r="G63" s="28" t="str">
        <f t="shared" si="0"/>
        <v/>
      </c>
      <c r="H63" s="29" t="str">
        <f t="shared" si="1"/>
        <v/>
      </c>
      <c r="I63" s="47"/>
      <c r="J63" s="48"/>
    </row>
    <row r="64" spans="1:10" x14ac:dyDescent="0.25">
      <c r="A64" s="36"/>
      <c r="B64" s="37"/>
      <c r="C64" s="38"/>
      <c r="D64" s="39"/>
      <c r="E64" s="40"/>
      <c r="F64" s="40"/>
      <c r="G64" s="28" t="str">
        <f t="shared" si="0"/>
        <v/>
      </c>
      <c r="H64" s="29" t="str">
        <f t="shared" si="1"/>
        <v/>
      </c>
      <c r="I64" s="47"/>
      <c r="J64" s="48"/>
    </row>
    <row r="65" spans="1:10" x14ac:dyDescent="0.25">
      <c r="A65" s="36"/>
      <c r="B65" s="37"/>
      <c r="C65" s="38"/>
      <c r="D65" s="39"/>
      <c r="E65" s="40"/>
      <c r="F65" s="40"/>
      <c r="G65" s="28" t="str">
        <f t="shared" si="0"/>
        <v/>
      </c>
      <c r="H65" s="29" t="str">
        <f t="shared" si="1"/>
        <v/>
      </c>
      <c r="I65" s="47"/>
      <c r="J65" s="48"/>
    </row>
    <row r="66" spans="1:10" x14ac:dyDescent="0.25">
      <c r="A66" s="36"/>
      <c r="B66" s="37"/>
      <c r="C66" s="38"/>
      <c r="D66" s="39"/>
      <c r="E66" s="40"/>
      <c r="F66" s="40"/>
      <c r="G66" s="28" t="str">
        <f t="shared" si="0"/>
        <v/>
      </c>
      <c r="H66" s="29" t="str">
        <f t="shared" si="1"/>
        <v/>
      </c>
      <c r="I66" s="47"/>
      <c r="J66" s="48"/>
    </row>
    <row r="67" spans="1:10" x14ac:dyDescent="0.25">
      <c r="A67" s="36"/>
      <c r="B67" s="37"/>
      <c r="C67" s="38"/>
      <c r="D67" s="39"/>
      <c r="E67" s="40"/>
      <c r="F67" s="40"/>
      <c r="G67" s="28" t="str">
        <f t="shared" si="0"/>
        <v/>
      </c>
      <c r="H67" s="29" t="str">
        <f t="shared" si="1"/>
        <v/>
      </c>
      <c r="I67" s="47"/>
      <c r="J67" s="48"/>
    </row>
    <row r="68" spans="1:10" x14ac:dyDescent="0.25">
      <c r="A68" s="36"/>
      <c r="B68" s="37"/>
      <c r="C68" s="38"/>
      <c r="D68" s="39"/>
      <c r="E68" s="40"/>
      <c r="F68" s="40"/>
      <c r="G68" s="28" t="str">
        <f t="shared" si="0"/>
        <v/>
      </c>
      <c r="H68" s="29" t="str">
        <f t="shared" si="1"/>
        <v/>
      </c>
      <c r="I68" s="47"/>
      <c r="J68" s="48"/>
    </row>
    <row r="69" spans="1:10" x14ac:dyDescent="0.25">
      <c r="A69" s="36"/>
      <c r="B69" s="37"/>
      <c r="C69" s="38"/>
      <c r="D69" s="39"/>
      <c r="E69" s="40"/>
      <c r="F69" s="40"/>
      <c r="G69" s="28" t="str">
        <f t="shared" si="0"/>
        <v/>
      </c>
      <c r="H69" s="29" t="str">
        <f t="shared" si="1"/>
        <v/>
      </c>
      <c r="I69" s="47"/>
      <c r="J69" s="48"/>
    </row>
    <row r="70" spans="1:10" x14ac:dyDescent="0.25">
      <c r="A70" s="36"/>
      <c r="B70" s="37"/>
      <c r="C70" s="38"/>
      <c r="D70" s="39"/>
      <c r="E70" s="40"/>
      <c r="F70" s="40"/>
      <c r="G70" s="28" t="str">
        <f t="shared" si="0"/>
        <v/>
      </c>
      <c r="H70" s="29" t="str">
        <f t="shared" si="1"/>
        <v/>
      </c>
      <c r="I70" s="47"/>
      <c r="J70" s="48"/>
    </row>
    <row r="71" spans="1:10" x14ac:dyDescent="0.25">
      <c r="A71" s="36"/>
      <c r="B71" s="37"/>
      <c r="C71" s="38"/>
      <c r="D71" s="39"/>
      <c r="E71" s="40"/>
      <c r="F71" s="40"/>
      <c r="G71" s="28" t="str">
        <f t="shared" si="0"/>
        <v/>
      </c>
      <c r="H71" s="29" t="str">
        <f t="shared" si="1"/>
        <v/>
      </c>
      <c r="I71" s="47"/>
      <c r="J71" s="48"/>
    </row>
    <row r="72" spans="1:10" x14ac:dyDescent="0.25">
      <c r="A72" s="36"/>
      <c r="B72" s="37"/>
      <c r="C72" s="38"/>
      <c r="D72" s="39"/>
      <c r="E72" s="40"/>
      <c r="F72" s="40"/>
      <c r="G72" s="28" t="str">
        <f t="shared" si="0"/>
        <v/>
      </c>
      <c r="H72" s="29" t="str">
        <f t="shared" si="1"/>
        <v/>
      </c>
      <c r="I72" s="47"/>
      <c r="J72" s="48"/>
    </row>
    <row r="73" spans="1:10" x14ac:dyDescent="0.25">
      <c r="A73" s="36"/>
      <c r="B73" s="37"/>
      <c r="C73" s="38"/>
      <c r="D73" s="39"/>
      <c r="E73" s="40"/>
      <c r="F73" s="40"/>
      <c r="G73" s="28" t="str">
        <f t="shared" si="0"/>
        <v/>
      </c>
      <c r="H73" s="29" t="str">
        <f t="shared" si="1"/>
        <v/>
      </c>
      <c r="I73" s="47"/>
      <c r="J73" s="48"/>
    </row>
    <row r="74" spans="1:10" x14ac:dyDescent="0.25">
      <c r="A74" s="36"/>
      <c r="B74" s="37"/>
      <c r="C74" s="38"/>
      <c r="D74" s="39"/>
      <c r="E74" s="40"/>
      <c r="F74" s="40"/>
      <c r="G74" s="28" t="str">
        <f t="shared" si="0"/>
        <v/>
      </c>
      <c r="H74" s="29" t="str">
        <f t="shared" si="1"/>
        <v/>
      </c>
      <c r="I74" s="47"/>
      <c r="J74" s="48"/>
    </row>
    <row r="75" spans="1:10" x14ac:dyDescent="0.25">
      <c r="A75" s="36"/>
      <c r="B75" s="37"/>
      <c r="C75" s="38"/>
      <c r="D75" s="39"/>
      <c r="E75" s="40"/>
      <c r="F75" s="40"/>
      <c r="G75" s="28" t="str">
        <f t="shared" si="0"/>
        <v/>
      </c>
      <c r="H75" s="29" t="str">
        <f t="shared" si="1"/>
        <v/>
      </c>
      <c r="I75" s="47"/>
      <c r="J75" s="48"/>
    </row>
    <row r="76" spans="1:10" x14ac:dyDescent="0.25">
      <c r="A76" s="36"/>
      <c r="B76" s="37"/>
      <c r="C76" s="38"/>
      <c r="D76" s="39"/>
      <c r="E76" s="40"/>
      <c r="F76" s="40"/>
      <c r="G76" s="28" t="str">
        <f t="shared" si="0"/>
        <v/>
      </c>
      <c r="H76" s="29" t="str">
        <f t="shared" si="1"/>
        <v/>
      </c>
      <c r="I76" s="47"/>
      <c r="J76" s="48"/>
    </row>
    <row r="77" spans="1:10" x14ac:dyDescent="0.25">
      <c r="A77" s="36"/>
      <c r="B77" s="37"/>
      <c r="C77" s="38"/>
      <c r="D77" s="39"/>
      <c r="E77" s="40"/>
      <c r="F77" s="40"/>
      <c r="G77" s="28" t="str">
        <f t="shared" si="0"/>
        <v/>
      </c>
      <c r="H77" s="29" t="str">
        <f t="shared" si="1"/>
        <v/>
      </c>
      <c r="I77" s="47"/>
      <c r="J77" s="48"/>
    </row>
    <row r="78" spans="1:10" x14ac:dyDescent="0.25">
      <c r="A78" s="36"/>
      <c r="B78" s="37"/>
      <c r="C78" s="38"/>
      <c r="D78" s="39"/>
      <c r="E78" s="40"/>
      <c r="F78" s="40"/>
      <c r="G78" s="28" t="str">
        <f t="shared" si="0"/>
        <v/>
      </c>
      <c r="H78" s="29" t="str">
        <f t="shared" si="1"/>
        <v/>
      </c>
      <c r="I78" s="47"/>
      <c r="J78" s="48"/>
    </row>
    <row r="79" spans="1:10" x14ac:dyDescent="0.25">
      <c r="A79" s="36"/>
      <c r="B79" s="37"/>
      <c r="C79" s="38"/>
      <c r="D79" s="39"/>
      <c r="E79" s="40"/>
      <c r="F79" s="40"/>
      <c r="G79" s="28" t="str">
        <f t="shared" si="0"/>
        <v/>
      </c>
      <c r="H79" s="29" t="str">
        <f t="shared" si="1"/>
        <v/>
      </c>
      <c r="I79" s="47"/>
      <c r="J79" s="48"/>
    </row>
    <row r="80" spans="1:10" x14ac:dyDescent="0.25">
      <c r="A80" s="36"/>
      <c r="B80" s="37"/>
      <c r="C80" s="38"/>
      <c r="D80" s="39"/>
      <c r="E80" s="40"/>
      <c r="F80" s="40"/>
      <c r="G80" s="28" t="str">
        <f t="shared" si="0"/>
        <v/>
      </c>
      <c r="H80" s="29" t="str">
        <f t="shared" si="1"/>
        <v/>
      </c>
      <c r="I80" s="47"/>
      <c r="J80" s="48"/>
    </row>
    <row r="81" spans="1:10" x14ac:dyDescent="0.25">
      <c r="A81" s="36"/>
      <c r="B81" s="37"/>
      <c r="C81" s="38"/>
      <c r="D81" s="39"/>
      <c r="E81" s="40"/>
      <c r="F81" s="40"/>
      <c r="G81" s="28" t="str">
        <f t="shared" si="0"/>
        <v/>
      </c>
      <c r="H81" s="29" t="str">
        <f t="shared" si="1"/>
        <v/>
      </c>
      <c r="I81" s="47"/>
      <c r="J81" s="48"/>
    </row>
    <row r="82" spans="1:10" x14ac:dyDescent="0.25">
      <c r="A82" s="36"/>
      <c r="B82" s="37"/>
      <c r="C82" s="38"/>
      <c r="D82" s="39"/>
      <c r="E82" s="40"/>
      <c r="F82" s="40"/>
      <c r="G82" s="28" t="str">
        <f t="shared" si="0"/>
        <v/>
      </c>
      <c r="H82" s="29" t="str">
        <f t="shared" si="1"/>
        <v/>
      </c>
      <c r="I82" s="47"/>
      <c r="J82" s="48"/>
    </row>
    <row r="83" spans="1:10" x14ac:dyDescent="0.25">
      <c r="A83" s="36"/>
      <c r="B83" s="37"/>
      <c r="C83" s="38"/>
      <c r="D83" s="39"/>
      <c r="E83" s="40"/>
      <c r="F83" s="40"/>
      <c r="G83" s="28" t="str">
        <f t="shared" si="0"/>
        <v/>
      </c>
      <c r="H83" s="29" t="str">
        <f t="shared" si="1"/>
        <v/>
      </c>
      <c r="I83" s="47"/>
      <c r="J83" s="48"/>
    </row>
    <row r="84" spans="1:10" x14ac:dyDescent="0.25">
      <c r="A84" s="36"/>
      <c r="B84" s="37"/>
      <c r="C84" s="38"/>
      <c r="D84" s="39"/>
      <c r="E84" s="40"/>
      <c r="F84" s="40"/>
      <c r="G84" s="28" t="str">
        <f t="shared" si="0"/>
        <v/>
      </c>
      <c r="H84" s="29" t="str">
        <f t="shared" si="1"/>
        <v/>
      </c>
      <c r="I84" s="47"/>
      <c r="J84" s="48"/>
    </row>
    <row r="85" spans="1:10" x14ac:dyDescent="0.25">
      <c r="A85" s="36"/>
      <c r="B85" s="37"/>
      <c r="C85" s="38"/>
      <c r="D85" s="39"/>
      <c r="E85" s="40"/>
      <c r="F85" s="40"/>
      <c r="G85" s="28" t="str">
        <f t="shared" si="0"/>
        <v/>
      </c>
      <c r="H85" s="29" t="str">
        <f t="shared" si="1"/>
        <v/>
      </c>
      <c r="I85" s="47"/>
      <c r="J85" s="48"/>
    </row>
    <row r="86" spans="1:10" x14ac:dyDescent="0.25">
      <c r="A86" s="36"/>
      <c r="B86" s="37"/>
      <c r="C86" s="38"/>
      <c r="D86" s="39"/>
      <c r="E86" s="40"/>
      <c r="F86" s="40"/>
      <c r="G86" s="28" t="str">
        <f t="shared" si="0"/>
        <v/>
      </c>
      <c r="H86" s="29" t="str">
        <f t="shared" si="1"/>
        <v/>
      </c>
      <c r="I86" s="47"/>
      <c r="J86" s="48"/>
    </row>
    <row r="87" spans="1:10" ht="15.75" thickBot="1" x14ac:dyDescent="0.3">
      <c r="A87" s="41"/>
      <c r="B87" s="42"/>
      <c r="C87" s="43"/>
      <c r="D87" s="44"/>
      <c r="E87" s="45"/>
      <c r="F87" s="45"/>
      <c r="G87" s="30" t="str">
        <f t="shared" si="0"/>
        <v/>
      </c>
      <c r="H87" s="31" t="str">
        <f t="shared" si="1"/>
        <v/>
      </c>
      <c r="I87" s="56"/>
      <c r="J87" s="57"/>
    </row>
    <row r="88" spans="1:10" ht="15.75" thickBot="1" x14ac:dyDescent="0.3">
      <c r="D88" s="15" t="s">
        <v>35</v>
      </c>
      <c r="E88" s="15"/>
      <c r="F88" s="24">
        <f>SUM(F32:F87)</f>
        <v>0</v>
      </c>
      <c r="G88" s="16"/>
      <c r="H88" s="24">
        <f>SUM(H32:H87)</f>
        <v>0</v>
      </c>
    </row>
  </sheetData>
  <sheetProtection sheet="1" objects="1" scenarios="1"/>
  <mergeCells count="73">
    <mergeCell ref="I85:J85"/>
    <mergeCell ref="I86:J86"/>
    <mergeCell ref="I87:J87"/>
    <mergeCell ref="I79:J79"/>
    <mergeCell ref="I80:J80"/>
    <mergeCell ref="I81:J81"/>
    <mergeCell ref="I82:J82"/>
    <mergeCell ref="I83:J83"/>
    <mergeCell ref="I84:J84"/>
    <mergeCell ref="I78:J78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66:J66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54:J54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42:J42"/>
    <mergeCell ref="C30:D30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B10:D10"/>
    <mergeCell ref="A15:J15"/>
    <mergeCell ref="A17:I17"/>
    <mergeCell ref="A18:I18"/>
    <mergeCell ref="C29:D29"/>
    <mergeCell ref="E29:E31"/>
    <mergeCell ref="F29:F31"/>
    <mergeCell ref="G29:G31"/>
    <mergeCell ref="H29:H31"/>
    <mergeCell ref="I29:J31"/>
    <mergeCell ref="C9:D9"/>
    <mergeCell ref="B4:D4"/>
    <mergeCell ref="B5:D5"/>
    <mergeCell ref="B6:D6"/>
    <mergeCell ref="B7:D7"/>
    <mergeCell ref="B8:D8"/>
  </mergeCells>
  <dataValidations count="1">
    <dataValidation type="date" allowBlank="1" showInputMessage="1" showErrorMessage="1" sqref="A32:A87" xr:uid="{E4BBBB5C-BF20-4AB0-A2FA-5148E77FB120}">
      <formula1>45658</formula1>
      <formula2>47848</formula2>
    </dataValidation>
  </dataValidations>
  <pageMargins left="0.25" right="0.25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4CB67F-9C0E-451D-9C96-CA75A38BC673}">
          <x14:formula1>
            <xm:f>Datavalidering!$E$2:$E$9</xm:f>
          </x14:formula1>
          <xm:sqref>B32:B87</xm:sqref>
        </x14:dataValidation>
        <x14:dataValidation type="list" allowBlank="1" showInputMessage="1" showErrorMessage="1" xr:uid="{2802CB3F-9B98-4BC5-8DBB-E830736234BF}">
          <x14:formula1>
            <xm:f>Datavalidering!$A$2:$A$12</xm:f>
          </x14:formula1>
          <xm:sqref>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54A77-04C9-431B-BA42-96202AB2EBBB}">
  <sheetPr codeName="Ark2"/>
  <dimension ref="A1:E12"/>
  <sheetViews>
    <sheetView workbookViewId="0">
      <selection activeCell="I11" sqref="I11"/>
    </sheetView>
  </sheetViews>
  <sheetFormatPr defaultRowHeight="15" x14ac:dyDescent="0.25"/>
  <sheetData>
    <row r="1" spans="1:5" x14ac:dyDescent="0.25">
      <c r="A1" s="1" t="s">
        <v>10</v>
      </c>
      <c r="E1" s="1" t="s">
        <v>22</v>
      </c>
    </row>
    <row r="2" spans="1:5" x14ac:dyDescent="0.25">
      <c r="A2" t="s">
        <v>11</v>
      </c>
      <c r="E2" t="s">
        <v>27</v>
      </c>
    </row>
    <row r="3" spans="1:5" x14ac:dyDescent="0.25">
      <c r="A3" t="s">
        <v>12</v>
      </c>
      <c r="E3" t="s">
        <v>29</v>
      </c>
    </row>
    <row r="4" spans="1:5" x14ac:dyDescent="0.25">
      <c r="A4" t="s">
        <v>13</v>
      </c>
      <c r="E4" t="s">
        <v>24</v>
      </c>
    </row>
    <row r="5" spans="1:5" x14ac:dyDescent="0.25">
      <c r="A5" t="s">
        <v>14</v>
      </c>
      <c r="E5" t="s">
        <v>26</v>
      </c>
    </row>
    <row r="6" spans="1:5" x14ac:dyDescent="0.25">
      <c r="A6" t="s">
        <v>15</v>
      </c>
      <c r="E6" t="s">
        <v>25</v>
      </c>
    </row>
    <row r="7" spans="1:5" x14ac:dyDescent="0.25">
      <c r="A7" t="s">
        <v>16</v>
      </c>
      <c r="E7" t="s">
        <v>28</v>
      </c>
    </row>
    <row r="8" spans="1:5" x14ac:dyDescent="0.25">
      <c r="A8" t="s">
        <v>17</v>
      </c>
      <c r="E8" t="s">
        <v>23</v>
      </c>
    </row>
    <row r="9" spans="1:5" x14ac:dyDescent="0.25">
      <c r="A9" t="s">
        <v>18</v>
      </c>
      <c r="E9" t="s">
        <v>30</v>
      </c>
    </row>
    <row r="10" spans="1:5" x14ac:dyDescent="0.25">
      <c r="A10" t="s">
        <v>19</v>
      </c>
    </row>
    <row r="11" spans="1:5" x14ac:dyDescent="0.25">
      <c r="A11" t="s">
        <v>20</v>
      </c>
    </row>
    <row r="12" spans="1:5" x14ac:dyDescent="0.25">
      <c r="A12" t="s">
        <v>21</v>
      </c>
    </row>
  </sheetData>
  <sortState xmlns:xlrd2="http://schemas.microsoft.com/office/spreadsheetml/2017/richdata2" ref="A2:B12">
    <sortCondition ref="A2:A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Kørselsregnskab</vt:lpstr>
      <vt:lpstr>Kørselsregnskab - printervenlig</vt:lpstr>
      <vt:lpstr>Datavalidering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Leth Andersen</dc:creator>
  <cp:lastModifiedBy>Johan Andersen</cp:lastModifiedBy>
  <cp:lastPrinted>2026-04-12T17:18:49Z</cp:lastPrinted>
  <dcterms:created xsi:type="dcterms:W3CDTF">2026-03-12T10:08:02Z</dcterms:created>
  <dcterms:modified xsi:type="dcterms:W3CDTF">2026-04-23T17:38:53Z</dcterms:modified>
</cp:coreProperties>
</file>